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nschen-my.sharepoint.com/personal/gisela_menschen_onmicrosoft_com/Documents/Arbeit/Geld/"/>
    </mc:Choice>
  </mc:AlternateContent>
  <xr:revisionPtr revIDLastSave="164" documentId="8_{1611FF49-DEB5-408F-B2C7-2C872EC74153}" xr6:coauthVersionLast="47" xr6:coauthVersionMax="47" xr10:uidLastSave="{4F8E65AE-5C5A-40FA-B274-1C239C866F8C}"/>
  <bookViews>
    <workbookView xWindow="-108" yWindow="-108" windowWidth="23256" windowHeight="12576" xr2:uid="{00000000-000D-0000-FFFF-FFFF00000000}"/>
  </bookViews>
  <sheets>
    <sheet name="Was brauche ich" sheetId="3" r:id="rId1"/>
    <sheet name="Was ist da" sheetId="2" r:id="rId2"/>
    <sheet name="Im Arbeitsleben" sheetId="6" r:id="rId3"/>
    <sheet name="Ab Rent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2" i="6" l="1"/>
  <c r="X3" i="6"/>
  <c r="C19" i="2"/>
  <c r="E19" i="2" l="1"/>
  <c r="D12" i="6" s="1"/>
  <c r="E29" i="2"/>
  <c r="E30" i="2" s="1"/>
  <c r="D12" i="7" s="1"/>
  <c r="E23" i="2"/>
  <c r="E24" i="2" s="1"/>
  <c r="D11" i="7" s="1"/>
  <c r="E11" i="7" s="1"/>
  <c r="F11" i="7" s="1"/>
  <c r="Y11" i="7"/>
  <c r="Z11" i="7" s="1"/>
  <c r="A10" i="7"/>
  <c r="A9" i="7"/>
  <c r="A8" i="7"/>
  <c r="A7" i="7"/>
  <c r="A6" i="7"/>
  <c r="A5" i="7"/>
  <c r="F3" i="7"/>
  <c r="H3" i="7" s="1"/>
  <c r="J3" i="7" s="1"/>
  <c r="L3" i="7" s="1"/>
  <c r="N3" i="7" s="1"/>
  <c r="P3" i="7" s="1"/>
  <c r="R3" i="7" s="1"/>
  <c r="T3" i="7" s="1"/>
  <c r="V3" i="7" s="1"/>
  <c r="X3" i="7" s="1"/>
  <c r="Z3" i="7" s="1"/>
  <c r="AB3" i="7" s="1"/>
  <c r="AD3" i="7" s="1"/>
  <c r="AF3" i="7" s="1"/>
  <c r="AH3" i="7" s="1"/>
  <c r="AJ3" i="7" s="1"/>
  <c r="AL3" i="7" s="1"/>
  <c r="AN3" i="7" s="1"/>
  <c r="AP3" i="7" s="1"/>
  <c r="AR3" i="7" s="1"/>
  <c r="AT3" i="7" s="1"/>
  <c r="AV3" i="7" s="1"/>
  <c r="AX3" i="7" s="1"/>
  <c r="AZ3" i="7" s="1"/>
  <c r="BB3" i="7" s="1"/>
  <c r="BD3" i="7" s="1"/>
  <c r="BF3" i="7" s="1"/>
  <c r="BH3" i="7" s="1"/>
  <c r="BJ3" i="7" s="1"/>
  <c r="BL3" i="7" s="1"/>
  <c r="BN3" i="7" s="1"/>
  <c r="BP3" i="7" s="1"/>
  <c r="BR3" i="7" s="1"/>
  <c r="BT3" i="7" s="1"/>
  <c r="BV3" i="7" s="1"/>
  <c r="BX3" i="7" s="1"/>
  <c r="BZ3" i="7" s="1"/>
  <c r="CB3" i="7" s="1"/>
  <c r="CD3" i="7" s="1"/>
  <c r="CF3" i="7" s="1"/>
  <c r="CH3" i="7" s="1"/>
  <c r="CJ3" i="7" s="1"/>
  <c r="CL3" i="7" s="1"/>
  <c r="CN3" i="7" s="1"/>
  <c r="CP3" i="7" s="1"/>
  <c r="CR3" i="7" s="1"/>
  <c r="CT3" i="7" s="1"/>
  <c r="CV3" i="7" s="1"/>
  <c r="CX3" i="7" s="1"/>
  <c r="CZ3" i="7" s="1"/>
  <c r="DB3" i="7" s="1"/>
  <c r="DD3" i="7" s="1"/>
  <c r="DF3" i="7" s="1"/>
  <c r="DH3" i="7" s="1"/>
  <c r="DJ3" i="7" s="1"/>
  <c r="DL3" i="7" s="1"/>
  <c r="DN3" i="7" s="1"/>
  <c r="AA11" i="7" l="1"/>
  <c r="AB11" i="7" s="1"/>
  <c r="G11" i="7"/>
  <c r="H11" i="7" s="1"/>
  <c r="D11" i="6"/>
  <c r="E12" i="7"/>
  <c r="F12" i="7" s="1"/>
  <c r="G12" i="7" s="1"/>
  <c r="H12" i="7" s="1"/>
  <c r="O12" i="6"/>
  <c r="P12" i="6" s="1"/>
  <c r="E12" i="6"/>
  <c r="F12" i="6" s="1"/>
  <c r="E18" i="3"/>
  <c r="G18" i="3" s="1"/>
  <c r="A10" i="6"/>
  <c r="A9" i="6"/>
  <c r="A8" i="6"/>
  <c r="A7" i="6"/>
  <c r="A6" i="6"/>
  <c r="A5" i="6"/>
  <c r="F3" i="6"/>
  <c r="H3" i="6" s="1"/>
  <c r="J3" i="6" s="1"/>
  <c r="L3" i="6" s="1"/>
  <c r="N3" i="6" s="1"/>
  <c r="P3" i="6" s="1"/>
  <c r="R3" i="6" s="1"/>
  <c r="T3" i="6" s="1"/>
  <c r="V3" i="6" s="1"/>
  <c r="D29" i="6" l="1"/>
  <c r="E29" i="6" s="1"/>
  <c r="F29" i="6" s="1"/>
  <c r="G29" i="6" s="1"/>
  <c r="H29" i="6" s="1"/>
  <c r="F33" i="7"/>
  <c r="D33" i="7"/>
  <c r="H33" i="7"/>
  <c r="I11" i="7"/>
  <c r="J11" i="7" s="1"/>
  <c r="AC11" i="7"/>
  <c r="AD11" i="7" s="1"/>
  <c r="I12" i="7"/>
  <c r="J12" i="7" s="1"/>
  <c r="D34" i="6"/>
  <c r="E11" i="6"/>
  <c r="F11" i="6" s="1"/>
  <c r="F34" i="6" s="1"/>
  <c r="G12" i="6"/>
  <c r="H12" i="6" s="1"/>
  <c r="Q12" i="6"/>
  <c r="R12" i="6" s="1"/>
  <c r="AE11" i="7" l="1"/>
  <c r="AF11" i="7" s="1"/>
  <c r="K12" i="7"/>
  <c r="L12" i="7" s="1"/>
  <c r="J33" i="7"/>
  <c r="K11" i="7"/>
  <c r="L11" i="7" s="1"/>
  <c r="G11" i="6"/>
  <c r="H11" i="6" s="1"/>
  <c r="H34" i="6" s="1"/>
  <c r="S12" i="6"/>
  <c r="T12" i="6" s="1"/>
  <c r="I12" i="6"/>
  <c r="J12" i="6" s="1"/>
  <c r="I29" i="6"/>
  <c r="J29" i="6" s="1"/>
  <c r="B30" i="3"/>
  <c r="D30" i="3" s="1"/>
  <c r="D28" i="6" s="1"/>
  <c r="E28" i="6" s="1"/>
  <c r="F28" i="6" s="1"/>
  <c r="G28" i="6" s="1"/>
  <c r="B18" i="3"/>
  <c r="D18" i="3" s="1"/>
  <c r="M12" i="7" l="1"/>
  <c r="N12" i="7" s="1"/>
  <c r="O12" i="7" s="1"/>
  <c r="P12" i="7" s="1"/>
  <c r="Q12" i="7" s="1"/>
  <c r="R12" i="7" s="1"/>
  <c r="S12" i="7" s="1"/>
  <c r="T12" i="7" s="1"/>
  <c r="U12" i="7" s="1"/>
  <c r="V12" i="7" s="1"/>
  <c r="X12" i="7" s="1"/>
  <c r="D27" i="6"/>
  <c r="E27" i="6" s="1"/>
  <c r="F27" i="6" s="1"/>
  <c r="L33" i="7"/>
  <c r="M11" i="7"/>
  <c r="N11" i="7" s="1"/>
  <c r="AG11" i="7"/>
  <c r="AH11" i="7" s="1"/>
  <c r="I11" i="6"/>
  <c r="J11" i="6" s="1"/>
  <c r="K11" i="6" s="1"/>
  <c r="L11" i="6" s="1"/>
  <c r="K12" i="6"/>
  <c r="L12" i="6" s="1"/>
  <c r="M12" i="6" s="1"/>
  <c r="U12" i="6"/>
  <c r="V12" i="6" s="1"/>
  <c r="H28" i="6"/>
  <c r="I28" i="6" s="1"/>
  <c r="J28" i="6" s="1"/>
  <c r="K29" i="6"/>
  <c r="L29" i="6" s="1"/>
  <c r="H24" i="2"/>
  <c r="H25" i="2" s="1"/>
  <c r="K10" i="2"/>
  <c r="C7" i="6" s="1"/>
  <c r="D7" i="6" s="1"/>
  <c r="E7" i="6" s="1"/>
  <c r="F7" i="6" s="1"/>
  <c r="G7" i="6" s="1"/>
  <c r="H7" i="6" s="1"/>
  <c r="I7" i="6" s="1"/>
  <c r="M10" i="2"/>
  <c r="C10" i="6" s="1"/>
  <c r="D10" i="6" s="1"/>
  <c r="E10" i="6" s="1"/>
  <c r="I9" i="2"/>
  <c r="H10" i="2" s="1"/>
  <c r="C6" i="6" s="1"/>
  <c r="D6" i="6" s="1"/>
  <c r="E6" i="6" s="1"/>
  <c r="F10" i="2"/>
  <c r="C8" i="6" s="1"/>
  <c r="D8" i="6" s="1"/>
  <c r="E8" i="6" s="1"/>
  <c r="F8" i="6" s="1"/>
  <c r="G8" i="6" s="1"/>
  <c r="H8" i="6" s="1"/>
  <c r="I8" i="6" s="1"/>
  <c r="D10" i="2"/>
  <c r="C9" i="6" s="1"/>
  <c r="B10" i="2"/>
  <c r="C5" i="6" s="1"/>
  <c r="D5" i="6" s="1"/>
  <c r="W12" i="7" l="1"/>
  <c r="AI11" i="7"/>
  <c r="AJ11" i="7" s="1"/>
  <c r="X33" i="7"/>
  <c r="Y12" i="7"/>
  <c r="Z12" i="7" s="1"/>
  <c r="N33" i="7"/>
  <c r="O11" i="7"/>
  <c r="P11" i="7" s="1"/>
  <c r="J34" i="6"/>
  <c r="L34" i="6"/>
  <c r="W12" i="6"/>
  <c r="D13" i="6"/>
  <c r="E13" i="6" s="1"/>
  <c r="F13" i="6" s="1"/>
  <c r="F10" i="6"/>
  <c r="G10" i="6" s="1"/>
  <c r="H10" i="6" s="1"/>
  <c r="I10" i="6" s="1"/>
  <c r="F6" i="6"/>
  <c r="G6" i="6" s="1"/>
  <c r="H6" i="6" s="1"/>
  <c r="I6" i="6" s="1"/>
  <c r="J6" i="6" s="1"/>
  <c r="D9" i="6"/>
  <c r="E9" i="6" s="1"/>
  <c r="G27" i="6"/>
  <c r="H27" i="6" s="1"/>
  <c r="J7" i="6"/>
  <c r="K7" i="6" s="1"/>
  <c r="M29" i="6"/>
  <c r="K28" i="6"/>
  <c r="L28" i="6" s="1"/>
  <c r="J8" i="6"/>
  <c r="K8" i="6" s="1"/>
  <c r="M11" i="6"/>
  <c r="N11" i="6" s="1"/>
  <c r="N34" i="6" s="1"/>
  <c r="C13" i="2"/>
  <c r="AA12" i="7" l="1"/>
  <c r="AB12" i="7" s="1"/>
  <c r="Z33" i="7"/>
  <c r="Q11" i="7"/>
  <c r="R11" i="7" s="1"/>
  <c r="P33" i="7"/>
  <c r="AK11" i="7"/>
  <c r="AL11" i="7" s="1"/>
  <c r="D24" i="6"/>
  <c r="G13" i="6"/>
  <c r="H13" i="6" s="1"/>
  <c r="J10" i="6"/>
  <c r="K10" i="6" s="1"/>
  <c r="L10" i="6" s="1"/>
  <c r="M10" i="6" s="1"/>
  <c r="K6" i="6"/>
  <c r="L6" i="6" s="1"/>
  <c r="M6" i="6" s="1"/>
  <c r="F9" i="6"/>
  <c r="G9" i="6" s="1"/>
  <c r="H9" i="6" s="1"/>
  <c r="I9" i="6" s="1"/>
  <c r="J9" i="6" s="1"/>
  <c r="K9" i="6" s="1"/>
  <c r="L9" i="6" s="1"/>
  <c r="M9" i="6" s="1"/>
  <c r="I27" i="6"/>
  <c r="J27" i="6" s="1"/>
  <c r="L8" i="6"/>
  <c r="M8" i="6" s="1"/>
  <c r="O29" i="6"/>
  <c r="P29" i="6" s="1"/>
  <c r="O11" i="6"/>
  <c r="P11" i="6" s="1"/>
  <c r="P34" i="6" s="1"/>
  <c r="L7" i="6"/>
  <c r="M7" i="6" s="1"/>
  <c r="M28" i="6"/>
  <c r="N28" i="6" s="1"/>
  <c r="R33" i="7" l="1"/>
  <c r="S11" i="7"/>
  <c r="T11" i="7" s="1"/>
  <c r="AC12" i="7"/>
  <c r="AD12" i="7" s="1"/>
  <c r="AB33" i="7"/>
  <c r="AM11" i="7"/>
  <c r="AN11" i="7" s="1"/>
  <c r="D33" i="6"/>
  <c r="D36" i="6" s="1"/>
  <c r="D38" i="6" s="1"/>
  <c r="E5" i="6" s="1"/>
  <c r="F5" i="6" s="1"/>
  <c r="F24" i="6" s="1"/>
  <c r="F33" i="6" s="1"/>
  <c r="F36" i="6" s="1"/>
  <c r="F38" i="6" s="1"/>
  <c r="G5" i="6" s="1"/>
  <c r="H5" i="6" s="1"/>
  <c r="H24" i="6" s="1"/>
  <c r="H33" i="6" s="1"/>
  <c r="H36" i="6" s="1"/>
  <c r="H38" i="6" s="1"/>
  <c r="I5" i="6" s="1"/>
  <c r="J5" i="6" s="1"/>
  <c r="I13" i="6"/>
  <c r="J13" i="6" s="1"/>
  <c r="K13" i="6" s="1"/>
  <c r="L13" i="6" s="1"/>
  <c r="M13" i="6" s="1"/>
  <c r="N13" i="6" s="1"/>
  <c r="O13" i="6" s="1"/>
  <c r="P13" i="6" s="1"/>
  <c r="K27" i="6"/>
  <c r="L27" i="6" s="1"/>
  <c r="Q11" i="6"/>
  <c r="R11" i="6" s="1"/>
  <c r="R34" i="6" s="1"/>
  <c r="N7" i="6"/>
  <c r="O7" i="6" s="1"/>
  <c r="O28" i="6"/>
  <c r="P28" i="6" s="1"/>
  <c r="N6" i="6"/>
  <c r="O6" i="6" s="1"/>
  <c r="N10" i="6"/>
  <c r="O10" i="6" s="1"/>
  <c r="N9" i="6"/>
  <c r="O9" i="6" s="1"/>
  <c r="Q29" i="6"/>
  <c r="R29" i="6" s="1"/>
  <c r="N8" i="6"/>
  <c r="O8" i="6" s="1"/>
  <c r="AO11" i="7" l="1"/>
  <c r="AP11" i="7" s="1"/>
  <c r="AE12" i="7"/>
  <c r="AF12" i="7" s="1"/>
  <c r="AD33" i="7"/>
  <c r="T33" i="7"/>
  <c r="U11" i="7"/>
  <c r="V11" i="7" s="1"/>
  <c r="J24" i="6"/>
  <c r="J33" i="6" s="1"/>
  <c r="J36" i="6" s="1"/>
  <c r="J38" i="6" s="1"/>
  <c r="K5" i="6" s="1"/>
  <c r="Q13" i="6"/>
  <c r="R13" i="6" s="1"/>
  <c r="M27" i="6"/>
  <c r="N27" i="6" s="1"/>
  <c r="P7" i="6"/>
  <c r="Q7" i="6" s="1"/>
  <c r="S11" i="6"/>
  <c r="T11" i="6" s="1"/>
  <c r="T34" i="6" s="1"/>
  <c r="S29" i="6"/>
  <c r="T29" i="6" s="1"/>
  <c r="Q28" i="6"/>
  <c r="R28" i="6" s="1"/>
  <c r="P8" i="6"/>
  <c r="Q8" i="6" s="1"/>
  <c r="P9" i="6"/>
  <c r="Q9" i="6" s="1"/>
  <c r="P10" i="6"/>
  <c r="Q10" i="6" s="1"/>
  <c r="P6" i="6"/>
  <c r="Q6" i="6" s="1"/>
  <c r="V33" i="7" l="1"/>
  <c r="W11" i="7"/>
  <c r="AQ11" i="7"/>
  <c r="AR11" i="7" s="1"/>
  <c r="AG12" i="7"/>
  <c r="AH12" i="7" s="1"/>
  <c r="AF33" i="7"/>
  <c r="S13" i="6"/>
  <c r="T13" i="6" s="1"/>
  <c r="U13" i="6" s="1"/>
  <c r="V13" i="6" s="1"/>
  <c r="O27" i="6"/>
  <c r="P27" i="6" s="1"/>
  <c r="L5" i="6"/>
  <c r="L24" i="6" s="1"/>
  <c r="R9" i="6"/>
  <c r="S9" i="6" s="1"/>
  <c r="R6" i="6"/>
  <c r="S6" i="6" s="1"/>
  <c r="U29" i="6"/>
  <c r="V29" i="6" s="1"/>
  <c r="R10" i="6"/>
  <c r="S10" i="6" s="1"/>
  <c r="S28" i="6"/>
  <c r="T28" i="6" s="1"/>
  <c r="R7" i="6"/>
  <c r="S7" i="6" s="1"/>
  <c r="R8" i="6"/>
  <c r="S8" i="6" s="1"/>
  <c r="U11" i="6"/>
  <c r="V11" i="6" s="1"/>
  <c r="V34" i="6" l="1"/>
  <c r="AI12" i="7"/>
  <c r="AJ12" i="7" s="1"/>
  <c r="AH33" i="7"/>
  <c r="AS11" i="7"/>
  <c r="AT11" i="7" s="1"/>
  <c r="Q27" i="6"/>
  <c r="R27" i="6" s="1"/>
  <c r="S27" i="6" s="1"/>
  <c r="T27" i="6" s="1"/>
  <c r="T9" i="6"/>
  <c r="U9" i="6" s="1"/>
  <c r="W11" i="6"/>
  <c r="X11" i="6" s="1"/>
  <c r="T6" i="6"/>
  <c r="U6" i="6" s="1"/>
  <c r="T10" i="6"/>
  <c r="U10" i="6" s="1"/>
  <c r="U28" i="6"/>
  <c r="V28" i="6" s="1"/>
  <c r="W13" i="6"/>
  <c r="X13" i="6" s="1"/>
  <c r="D13" i="7" s="1"/>
  <c r="T7" i="6"/>
  <c r="U7" i="6" s="1"/>
  <c r="T8" i="6"/>
  <c r="U8" i="6" s="1"/>
  <c r="W29" i="6"/>
  <c r="X29" i="6" s="1"/>
  <c r="L33" i="6"/>
  <c r="L36" i="6" s="1"/>
  <c r="L38" i="6" s="1"/>
  <c r="M5" i="6" s="1"/>
  <c r="AK12" i="7" l="1"/>
  <c r="AL12" i="7" s="1"/>
  <c r="AJ33" i="7"/>
  <c r="AU11" i="7"/>
  <c r="AV11" i="7" s="1"/>
  <c r="U27" i="6"/>
  <c r="V27" i="6" s="1"/>
  <c r="V6" i="6"/>
  <c r="W6" i="6" s="1"/>
  <c r="V7" i="6"/>
  <c r="W7" i="6" s="1"/>
  <c r="W28" i="6"/>
  <c r="X28" i="6" s="1"/>
  <c r="D28" i="7" s="1"/>
  <c r="V10" i="6"/>
  <c r="W10" i="6" s="1"/>
  <c r="V9" i="6"/>
  <c r="W9" i="6" s="1"/>
  <c r="N5" i="6"/>
  <c r="N24" i="6" s="1"/>
  <c r="V8" i="6"/>
  <c r="W8" i="6" s="1"/>
  <c r="E28" i="7" l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AG28" i="7" s="1"/>
  <c r="AH28" i="7" s="1"/>
  <c r="AI28" i="7" s="1"/>
  <c r="AJ28" i="7" s="1"/>
  <c r="AK28" i="7" s="1"/>
  <c r="AL28" i="7" s="1"/>
  <c r="AM28" i="7" s="1"/>
  <c r="AN28" i="7" s="1"/>
  <c r="AO28" i="7" s="1"/>
  <c r="AP28" i="7" s="1"/>
  <c r="AQ28" i="7" s="1"/>
  <c r="AR28" i="7" s="1"/>
  <c r="AS28" i="7" s="1"/>
  <c r="AT28" i="7" s="1"/>
  <c r="AU28" i="7" s="1"/>
  <c r="AV28" i="7" s="1"/>
  <c r="AW28" i="7" s="1"/>
  <c r="AX28" i="7" s="1"/>
  <c r="X10" i="6"/>
  <c r="C10" i="7"/>
  <c r="C9" i="7"/>
  <c r="X9" i="6"/>
  <c r="X8" i="6"/>
  <c r="C8" i="7"/>
  <c r="C7" i="7"/>
  <c r="X7" i="6"/>
  <c r="C6" i="7"/>
  <c r="X6" i="6"/>
  <c r="AW11" i="7"/>
  <c r="AX11" i="7" s="1"/>
  <c r="AM12" i="7"/>
  <c r="AN12" i="7" s="1"/>
  <c r="AL33" i="7"/>
  <c r="W27" i="6"/>
  <c r="X27" i="6" s="1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N27" i="7" s="1"/>
  <c r="O27" i="7" s="1"/>
  <c r="P27" i="7" s="1"/>
  <c r="Q27" i="7" s="1"/>
  <c r="R27" i="7" s="1"/>
  <c r="S27" i="7" s="1"/>
  <c r="T27" i="7" s="1"/>
  <c r="U27" i="7" s="1"/>
  <c r="V27" i="7" s="1"/>
  <c r="W27" i="7" s="1"/>
  <c r="X27" i="7" s="1"/>
  <c r="Y27" i="7" s="1"/>
  <c r="Z27" i="7" s="1"/>
  <c r="AA27" i="7" s="1"/>
  <c r="AB27" i="7" s="1"/>
  <c r="AC27" i="7" s="1"/>
  <c r="AD27" i="7" s="1"/>
  <c r="AE27" i="7" s="1"/>
  <c r="AF27" i="7" s="1"/>
  <c r="AG27" i="7" s="1"/>
  <c r="AH27" i="7" s="1"/>
  <c r="AI27" i="7" s="1"/>
  <c r="AJ27" i="7" s="1"/>
  <c r="AK27" i="7" s="1"/>
  <c r="AL27" i="7" s="1"/>
  <c r="AM27" i="7" s="1"/>
  <c r="AN27" i="7" s="1"/>
  <c r="AO27" i="7" s="1"/>
  <c r="AP27" i="7" s="1"/>
  <c r="AQ27" i="7" s="1"/>
  <c r="AR27" i="7" s="1"/>
  <c r="AS27" i="7" s="1"/>
  <c r="AT27" i="7" s="1"/>
  <c r="AU27" i="7" s="1"/>
  <c r="AV27" i="7" s="1"/>
  <c r="AW27" i="7" s="1"/>
  <c r="AX27" i="7" s="1"/>
  <c r="N33" i="6"/>
  <c r="N36" i="6" s="1"/>
  <c r="N38" i="6" s="1"/>
  <c r="AY28" i="7" l="1"/>
  <c r="AZ28" i="7" s="1"/>
  <c r="AY27" i="7"/>
  <c r="AZ27" i="7" s="1"/>
  <c r="AY11" i="7"/>
  <c r="AZ11" i="7" s="1"/>
  <c r="AO12" i="7"/>
  <c r="AP12" i="7" s="1"/>
  <c r="AN33" i="7"/>
  <c r="P5" i="6"/>
  <c r="P24" i="6" s="1"/>
  <c r="BA27" i="7" l="1"/>
  <c r="BB27" i="7" s="1"/>
  <c r="BA28" i="7"/>
  <c r="BB28" i="7" s="1"/>
  <c r="BA11" i="7"/>
  <c r="BB11" i="7" s="1"/>
  <c r="AQ12" i="7"/>
  <c r="AR12" i="7" s="1"/>
  <c r="AP33" i="7"/>
  <c r="P33" i="6"/>
  <c r="P36" i="6" s="1"/>
  <c r="P38" i="6" s="1"/>
  <c r="R5" i="6" s="1"/>
  <c r="BC28" i="7" l="1"/>
  <c r="BD28" i="7" s="1"/>
  <c r="BC27" i="7"/>
  <c r="BD27" i="7" s="1"/>
  <c r="AS12" i="7"/>
  <c r="AT12" i="7" s="1"/>
  <c r="AR33" i="7"/>
  <c r="BC11" i="7"/>
  <c r="BD11" i="7" s="1"/>
  <c r="BE27" i="7" l="1"/>
  <c r="BF27" i="7" s="1"/>
  <c r="BE28" i="7"/>
  <c r="BF28" i="7" s="1"/>
  <c r="BE11" i="7"/>
  <c r="BF11" i="7" s="1"/>
  <c r="AU12" i="7"/>
  <c r="AV12" i="7" s="1"/>
  <c r="AT33" i="7"/>
  <c r="BG28" i="7" l="1"/>
  <c r="BH28" i="7" s="1"/>
  <c r="BG27" i="7"/>
  <c r="BH27" i="7" s="1"/>
  <c r="BG11" i="7"/>
  <c r="BH11" i="7" s="1"/>
  <c r="AW12" i="7"/>
  <c r="AX12" i="7" s="1"/>
  <c r="AV33" i="7"/>
  <c r="BI27" i="7" l="1"/>
  <c r="BJ27" i="7" s="1"/>
  <c r="BI28" i="7"/>
  <c r="BJ28" i="7" s="1"/>
  <c r="AY12" i="7"/>
  <c r="AZ12" i="7" s="1"/>
  <c r="AX33" i="7"/>
  <c r="BI11" i="7"/>
  <c r="BJ11" i="7" s="1"/>
  <c r="BK28" i="7" l="1"/>
  <c r="BL28" i="7" s="1"/>
  <c r="BK27" i="7"/>
  <c r="BL27" i="7" s="1"/>
  <c r="BA12" i="7"/>
  <c r="BB12" i="7" s="1"/>
  <c r="AZ33" i="7"/>
  <c r="BK11" i="7"/>
  <c r="BL11" i="7" s="1"/>
  <c r="BM27" i="7" l="1"/>
  <c r="BN27" i="7" s="1"/>
  <c r="BM28" i="7"/>
  <c r="BN28" i="7" s="1"/>
  <c r="BM11" i="7"/>
  <c r="BN11" i="7" s="1"/>
  <c r="BC12" i="7"/>
  <c r="BD12" i="7" s="1"/>
  <c r="BB33" i="7"/>
  <c r="BO28" i="7" l="1"/>
  <c r="BP28" i="7" s="1"/>
  <c r="BO27" i="7"/>
  <c r="BP27" i="7" s="1"/>
  <c r="BE12" i="7"/>
  <c r="BF12" i="7" s="1"/>
  <c r="BD33" i="7"/>
  <c r="BO11" i="7"/>
  <c r="BP11" i="7" s="1"/>
  <c r="BQ27" i="7" l="1"/>
  <c r="BR27" i="7" s="1"/>
  <c r="BQ28" i="7"/>
  <c r="BR28" i="7" s="1"/>
  <c r="BG12" i="7"/>
  <c r="BH12" i="7" s="1"/>
  <c r="BF33" i="7"/>
  <c r="BQ11" i="7"/>
  <c r="BR11" i="7" s="1"/>
  <c r="BS28" i="7" l="1"/>
  <c r="BT28" i="7" s="1"/>
  <c r="BS27" i="7"/>
  <c r="BT27" i="7" s="1"/>
  <c r="BS11" i="7"/>
  <c r="BT11" i="7" s="1"/>
  <c r="BI12" i="7"/>
  <c r="BJ12" i="7" s="1"/>
  <c r="BH33" i="7"/>
  <c r="BU27" i="7" l="1"/>
  <c r="BV27" i="7" s="1"/>
  <c r="BU28" i="7"/>
  <c r="BV28" i="7" s="1"/>
  <c r="BK12" i="7"/>
  <c r="BL12" i="7" s="1"/>
  <c r="BJ33" i="7"/>
  <c r="BU11" i="7"/>
  <c r="BV11" i="7" s="1"/>
  <c r="BW28" i="7" l="1"/>
  <c r="BX28" i="7" s="1"/>
  <c r="BW27" i="7"/>
  <c r="BX27" i="7" s="1"/>
  <c r="BM12" i="7"/>
  <c r="BN12" i="7" s="1"/>
  <c r="BL33" i="7"/>
  <c r="BW11" i="7"/>
  <c r="BX11" i="7" s="1"/>
  <c r="BY27" i="7" l="1"/>
  <c r="BZ27" i="7" s="1"/>
  <c r="BY28" i="7"/>
  <c r="BZ28" i="7" s="1"/>
  <c r="BO12" i="7"/>
  <c r="BP12" i="7" s="1"/>
  <c r="BN33" i="7"/>
  <c r="BY11" i="7"/>
  <c r="BZ11" i="7"/>
  <c r="CA28" i="7" l="1"/>
  <c r="CB28" i="7" s="1"/>
  <c r="CA27" i="7"/>
  <c r="CB27" i="7" s="1"/>
  <c r="BQ12" i="7"/>
  <c r="BR12" i="7" s="1"/>
  <c r="BP33" i="7"/>
  <c r="CA11" i="7"/>
  <c r="CB11" i="7" s="1"/>
  <c r="CC27" i="7" l="1"/>
  <c r="CD27" i="7" s="1"/>
  <c r="CC28" i="7"/>
  <c r="CD28" i="7" s="1"/>
  <c r="CC11" i="7"/>
  <c r="CD11" i="7" s="1"/>
  <c r="BS12" i="7"/>
  <c r="BT12" i="7" s="1"/>
  <c r="BR33" i="7"/>
  <c r="CE28" i="7" l="1"/>
  <c r="CF28" i="7" s="1"/>
  <c r="CE27" i="7"/>
  <c r="CF27" i="7" s="1"/>
  <c r="BU12" i="7"/>
  <c r="BV12" i="7" s="1"/>
  <c r="BT33" i="7"/>
  <c r="CE11" i="7"/>
  <c r="CF11" i="7" s="1"/>
  <c r="CG11" i="7" l="1"/>
  <c r="CH11" i="7"/>
  <c r="BW12" i="7"/>
  <c r="BX12" i="7" s="1"/>
  <c r="BV33" i="7"/>
  <c r="CG28" i="7"/>
  <c r="CH28" i="7" s="1"/>
  <c r="BY12" i="7" l="1"/>
  <c r="BZ12" i="7" s="1"/>
  <c r="BX33" i="7"/>
  <c r="CI11" i="7"/>
  <c r="CJ11" i="7" s="1"/>
  <c r="CI28" i="7"/>
  <c r="CJ28" i="7" s="1"/>
  <c r="CK28" i="7" l="1"/>
  <c r="CL28" i="7" s="1"/>
  <c r="CA12" i="7"/>
  <c r="CB12" i="7" s="1"/>
  <c r="BZ33" i="7"/>
  <c r="CK11" i="7"/>
  <c r="CL11" i="7" s="1"/>
  <c r="CC12" i="7" l="1"/>
  <c r="CD12" i="7" s="1"/>
  <c r="CB33" i="7"/>
  <c r="CM11" i="7"/>
  <c r="CN11" i="7" s="1"/>
  <c r="CM28" i="7"/>
  <c r="CN28" i="7" s="1"/>
  <c r="CO28" i="7" l="1"/>
  <c r="CP28" i="7" s="1"/>
  <c r="CE12" i="7"/>
  <c r="CF12" i="7" s="1"/>
  <c r="CD33" i="7"/>
  <c r="CO11" i="7"/>
  <c r="CP11" i="7" s="1"/>
  <c r="CQ28" i="7" l="1"/>
  <c r="CR28" i="7" s="1"/>
  <c r="CG12" i="7"/>
  <c r="CH12" i="7" s="1"/>
  <c r="CF33" i="7"/>
  <c r="CQ11" i="7"/>
  <c r="CR11" i="7" s="1"/>
  <c r="CS11" i="7" l="1"/>
  <c r="CT11" i="7" s="1"/>
  <c r="CS28" i="7"/>
  <c r="CT28" i="7" s="1"/>
  <c r="CI12" i="7"/>
  <c r="CJ12" i="7" s="1"/>
  <c r="CH33" i="7"/>
  <c r="X34" i="6"/>
  <c r="CU11" i="7" l="1"/>
  <c r="CV11" i="7" s="1"/>
  <c r="CU28" i="7"/>
  <c r="CV28" i="7" s="1"/>
  <c r="CK12" i="7"/>
  <c r="CL12" i="7" s="1"/>
  <c r="CJ33" i="7"/>
  <c r="CW28" i="7" l="1"/>
  <c r="CX28" i="7" s="1"/>
  <c r="CW11" i="7"/>
  <c r="CX11" i="7" s="1"/>
  <c r="CM12" i="7"/>
  <c r="CN12" i="7" s="1"/>
  <c r="CL33" i="7"/>
  <c r="CY11" i="7" l="1"/>
  <c r="CZ11" i="7" s="1"/>
  <c r="CY28" i="7"/>
  <c r="CZ28" i="7" s="1"/>
  <c r="CO12" i="7"/>
  <c r="CP12" i="7" s="1"/>
  <c r="CN33" i="7"/>
  <c r="DA11" i="7" l="1"/>
  <c r="DB11" i="7" s="1"/>
  <c r="CQ12" i="7"/>
  <c r="CR12" i="7" s="1"/>
  <c r="CP33" i="7"/>
  <c r="DA28" i="7"/>
  <c r="DB28" i="7" s="1"/>
  <c r="E13" i="7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T13" i="7" s="1"/>
  <c r="U13" i="7" s="1"/>
  <c r="V13" i="7" s="1"/>
  <c r="W13" i="7" s="1"/>
  <c r="X13" i="7" s="1"/>
  <c r="Y13" i="7" l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AM13" i="7" s="1"/>
  <c r="AN13" i="7" s="1"/>
  <c r="AO13" i="7" s="1"/>
  <c r="AP13" i="7" s="1"/>
  <c r="AQ13" i="7" s="1"/>
  <c r="AR13" i="7" s="1"/>
  <c r="AS13" i="7" s="1"/>
  <c r="AT13" i="7" s="1"/>
  <c r="AU13" i="7" s="1"/>
  <c r="AV13" i="7" s="1"/>
  <c r="AW13" i="7" s="1"/>
  <c r="AX13" i="7" s="1"/>
  <c r="AY13" i="7" s="1"/>
  <c r="AZ13" i="7" s="1"/>
  <c r="BA13" i="7" s="1"/>
  <c r="BB13" i="7" s="1"/>
  <c r="BC13" i="7" s="1"/>
  <c r="BD13" i="7" s="1"/>
  <c r="BE13" i="7" s="1"/>
  <c r="BF13" i="7" s="1"/>
  <c r="BG13" i="7" s="1"/>
  <c r="BH13" i="7" s="1"/>
  <c r="BI13" i="7" s="1"/>
  <c r="BJ13" i="7" s="1"/>
  <c r="BK13" i="7" s="1"/>
  <c r="BL13" i="7" s="1"/>
  <c r="BM13" i="7" s="1"/>
  <c r="BN13" i="7" s="1"/>
  <c r="BO13" i="7" s="1"/>
  <c r="BP13" i="7" s="1"/>
  <c r="BQ13" i="7" s="1"/>
  <c r="BR13" i="7" s="1"/>
  <c r="BS13" i="7" s="1"/>
  <c r="BT13" i="7" s="1"/>
  <c r="BU13" i="7" s="1"/>
  <c r="BV13" i="7" s="1"/>
  <c r="BW13" i="7" s="1"/>
  <c r="BX13" i="7" s="1"/>
  <c r="BY13" i="7" s="1"/>
  <c r="BZ13" i="7" s="1"/>
  <c r="CA13" i="7" s="1"/>
  <c r="CB13" i="7" s="1"/>
  <c r="CC13" i="7" s="1"/>
  <c r="CD13" i="7" s="1"/>
  <c r="CE13" i="7" s="1"/>
  <c r="CF13" i="7" s="1"/>
  <c r="CG13" i="7" s="1"/>
  <c r="CH13" i="7" s="1"/>
  <c r="CI13" i="7" s="1"/>
  <c r="CJ13" i="7" s="1"/>
  <c r="CG27" i="7"/>
  <c r="CH27" i="7" s="1"/>
  <c r="DC28" i="7"/>
  <c r="DD28" i="7" s="1"/>
  <c r="DC11" i="7"/>
  <c r="DD11" i="7" s="1"/>
  <c r="CS12" i="7"/>
  <c r="CT12" i="7" s="1"/>
  <c r="CR33" i="7"/>
  <c r="CK13" i="7" l="1"/>
  <c r="CL13" i="7" s="1"/>
  <c r="DE28" i="7"/>
  <c r="DF28" i="7" s="1"/>
  <c r="CI27" i="7"/>
  <c r="CJ27" i="7" s="1"/>
  <c r="CU12" i="7"/>
  <c r="CV12" i="7" s="1"/>
  <c r="CT33" i="7"/>
  <c r="DE11" i="7"/>
  <c r="DF11" i="7" s="1"/>
  <c r="D6" i="7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D7" i="7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AX7" i="7" s="1"/>
  <c r="AY7" i="7" s="1"/>
  <c r="AZ7" i="7" s="1"/>
  <c r="BA7" i="7" s="1"/>
  <c r="BB7" i="7" s="1"/>
  <c r="BC7" i="7" s="1"/>
  <c r="BD7" i="7" s="1"/>
  <c r="BE7" i="7" s="1"/>
  <c r="BF7" i="7" s="1"/>
  <c r="BG7" i="7" s="1"/>
  <c r="BH7" i="7" s="1"/>
  <c r="BI7" i="7" s="1"/>
  <c r="BJ7" i="7" s="1"/>
  <c r="BK7" i="7" s="1"/>
  <c r="BL7" i="7" s="1"/>
  <c r="BM7" i="7" s="1"/>
  <c r="BN7" i="7" s="1"/>
  <c r="BO7" i="7" s="1"/>
  <c r="BP7" i="7" s="1"/>
  <c r="BQ7" i="7" s="1"/>
  <c r="BR7" i="7" s="1"/>
  <c r="BS7" i="7" s="1"/>
  <c r="BT7" i="7" s="1"/>
  <c r="BU7" i="7" s="1"/>
  <c r="BV7" i="7" s="1"/>
  <c r="BW7" i="7" s="1"/>
  <c r="BX7" i="7" s="1"/>
  <c r="BY7" i="7" s="1"/>
  <c r="BZ7" i="7" s="1"/>
  <c r="CA7" i="7" s="1"/>
  <c r="CB7" i="7" s="1"/>
  <c r="CC7" i="7" s="1"/>
  <c r="CD7" i="7" s="1"/>
  <c r="CE7" i="7" s="1"/>
  <c r="CF7" i="7" s="1"/>
  <c r="CG7" i="7" s="1"/>
  <c r="CH7" i="7" s="1"/>
  <c r="CI7" i="7" s="1"/>
  <c r="CJ7" i="7" s="1"/>
  <c r="CK7" i="7" s="1"/>
  <c r="D10" i="7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BF10" i="7" s="1"/>
  <c r="BG10" i="7" s="1"/>
  <c r="BH10" i="7" s="1"/>
  <c r="BI10" i="7" s="1"/>
  <c r="BJ10" i="7" s="1"/>
  <c r="BK10" i="7" s="1"/>
  <c r="BL10" i="7" s="1"/>
  <c r="BM10" i="7" s="1"/>
  <c r="BN10" i="7" s="1"/>
  <c r="BO10" i="7" s="1"/>
  <c r="BP10" i="7" s="1"/>
  <c r="BQ10" i="7" s="1"/>
  <c r="BR10" i="7" s="1"/>
  <c r="BS10" i="7" s="1"/>
  <c r="BT10" i="7" s="1"/>
  <c r="BU10" i="7" s="1"/>
  <c r="BV10" i="7" s="1"/>
  <c r="BW10" i="7" s="1"/>
  <c r="BX10" i="7" s="1"/>
  <c r="BY10" i="7" s="1"/>
  <c r="BZ10" i="7" s="1"/>
  <c r="CA10" i="7" s="1"/>
  <c r="CB10" i="7" s="1"/>
  <c r="CC10" i="7" s="1"/>
  <c r="CD10" i="7" s="1"/>
  <c r="CE10" i="7" s="1"/>
  <c r="CF10" i="7" s="1"/>
  <c r="CG10" i="7" s="1"/>
  <c r="CH10" i="7" s="1"/>
  <c r="CI10" i="7" s="1"/>
  <c r="D9" i="7" l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D8" i="7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Q8" i="7" s="1"/>
  <c r="AD6" i="7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  <c r="AU6" i="7" s="1"/>
  <c r="AV6" i="7" s="1"/>
  <c r="AW6" i="7" s="1"/>
  <c r="AX6" i="7" s="1"/>
  <c r="AY6" i="7" s="1"/>
  <c r="AZ6" i="7" s="1"/>
  <c r="BA6" i="7" s="1"/>
  <c r="BB6" i="7" s="1"/>
  <c r="BC6" i="7" s="1"/>
  <c r="BD6" i="7" s="1"/>
  <c r="BE6" i="7" s="1"/>
  <c r="BF6" i="7" s="1"/>
  <c r="BG6" i="7" s="1"/>
  <c r="BH6" i="7" s="1"/>
  <c r="BI6" i="7" s="1"/>
  <c r="BJ6" i="7" s="1"/>
  <c r="BK6" i="7" s="1"/>
  <c r="BL6" i="7" s="1"/>
  <c r="BM6" i="7" s="1"/>
  <c r="BN6" i="7" s="1"/>
  <c r="BO6" i="7" s="1"/>
  <c r="CK27" i="7"/>
  <c r="CL27" i="7" s="1"/>
  <c r="DG28" i="7"/>
  <c r="DH28" i="7" s="1"/>
  <c r="CL7" i="7"/>
  <c r="CM7" i="7" s="1"/>
  <c r="CW12" i="7"/>
  <c r="CX12" i="7" s="1"/>
  <c r="CV33" i="7"/>
  <c r="CM13" i="7"/>
  <c r="CN13" i="7" s="1"/>
  <c r="DG11" i="7"/>
  <c r="DH11" i="7" s="1"/>
  <c r="CJ10" i="7"/>
  <c r="CK10" i="7" s="1"/>
  <c r="BP6" i="7" l="1"/>
  <c r="BQ6" i="7" s="1"/>
  <c r="R8" i="7"/>
  <c r="S8" i="7" s="1"/>
  <c r="T8" i="7" s="1"/>
  <c r="U8" i="7" s="1"/>
  <c r="V8" i="7" s="1"/>
  <c r="W8" i="7" s="1"/>
  <c r="X8" i="7" s="1"/>
  <c r="Y8" i="7" s="1"/>
  <c r="AJ9" i="7"/>
  <c r="AK9" i="7" s="1"/>
  <c r="CY12" i="7"/>
  <c r="CZ12" i="7" s="1"/>
  <c r="CX33" i="7"/>
  <c r="DI11" i="7"/>
  <c r="DJ11" i="7" s="1"/>
  <c r="CN7" i="7"/>
  <c r="CO7" i="7" s="1"/>
  <c r="CO13" i="7"/>
  <c r="CP13" i="7" s="1"/>
  <c r="CM27" i="7"/>
  <c r="CN27" i="7" s="1"/>
  <c r="CL10" i="7"/>
  <c r="CM10" i="7" s="1"/>
  <c r="DI28" i="7"/>
  <c r="DJ28" i="7" s="1"/>
  <c r="AL9" i="7" l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Z8" i="7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BE8" i="7" s="1"/>
  <c r="BR6" i="7"/>
  <c r="BS6" i="7" s="1"/>
  <c r="BT6" i="7" s="1"/>
  <c r="BU6" i="7" s="1"/>
  <c r="BV6" i="7" s="1"/>
  <c r="BW6" i="7" s="1"/>
  <c r="BX6" i="7" s="1"/>
  <c r="BY6" i="7" s="1"/>
  <c r="BZ6" i="7" s="1"/>
  <c r="CA6" i="7" s="1"/>
  <c r="CB6" i="7" s="1"/>
  <c r="CC6" i="7" s="1"/>
  <c r="CD6" i="7" s="1"/>
  <c r="CE6" i="7" s="1"/>
  <c r="CF6" i="7" s="1"/>
  <c r="CG6" i="7" s="1"/>
  <c r="CH6" i="7" s="1"/>
  <c r="CI6" i="7" s="1"/>
  <c r="CJ6" i="7" s="1"/>
  <c r="CK6" i="7" s="1"/>
  <c r="CL6" i="7" s="1"/>
  <c r="CM6" i="7" s="1"/>
  <c r="CN6" i="7" s="1"/>
  <c r="CO6" i="7" s="1"/>
  <c r="CQ13" i="7"/>
  <c r="CR13" i="7" s="1"/>
  <c r="DK28" i="7"/>
  <c r="DL28" i="7" s="1"/>
  <c r="CN10" i="7"/>
  <c r="CO10" i="7" s="1"/>
  <c r="DK11" i="7"/>
  <c r="DL11" i="7" s="1"/>
  <c r="CO27" i="7"/>
  <c r="CP27" i="7" s="1"/>
  <c r="CP7" i="7"/>
  <c r="CQ7" i="7" s="1"/>
  <c r="DA12" i="7"/>
  <c r="DB12" i="7" s="1"/>
  <c r="CZ33" i="7"/>
  <c r="BF8" i="7" l="1"/>
  <c r="BG8" i="7" s="1"/>
  <c r="BH8" i="7" s="1"/>
  <c r="BI8" i="7" s="1"/>
  <c r="BJ8" i="7" s="1"/>
  <c r="BK8" i="7" s="1"/>
  <c r="BL8" i="7" s="1"/>
  <c r="BM8" i="7" s="1"/>
  <c r="BN8" i="7" s="1"/>
  <c r="BO8" i="7" s="1"/>
  <c r="BP8" i="7" s="1"/>
  <c r="BQ8" i="7" s="1"/>
  <c r="BR8" i="7" s="1"/>
  <c r="BS8" i="7" s="1"/>
  <c r="BT8" i="7" s="1"/>
  <c r="BU8" i="7" s="1"/>
  <c r="BV8" i="7" s="1"/>
  <c r="BW8" i="7" s="1"/>
  <c r="BX8" i="7" s="1"/>
  <c r="BY8" i="7" s="1"/>
  <c r="BZ8" i="7" s="1"/>
  <c r="CA8" i="7" s="1"/>
  <c r="CB8" i="7" s="1"/>
  <c r="CC8" i="7" s="1"/>
  <c r="CD8" i="7" s="1"/>
  <c r="CE8" i="7" s="1"/>
  <c r="CF8" i="7" s="1"/>
  <c r="CG8" i="7" s="1"/>
  <c r="CH8" i="7" s="1"/>
  <c r="CI8" i="7" s="1"/>
  <c r="CJ8" i="7" s="1"/>
  <c r="CK8" i="7" s="1"/>
  <c r="CL8" i="7" s="1"/>
  <c r="CM8" i="7" s="1"/>
  <c r="CN8" i="7" s="1"/>
  <c r="CO8" i="7" s="1"/>
  <c r="CP8" i="7" s="1"/>
  <c r="CQ8" i="7" s="1"/>
  <c r="CP6" i="7"/>
  <c r="CQ6" i="7" s="1"/>
  <c r="CR6" i="7" s="1"/>
  <c r="CS6" i="7" s="1"/>
  <c r="CT6" i="7" s="1"/>
  <c r="CU6" i="7" s="1"/>
  <c r="AX9" i="7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CS13" i="7"/>
  <c r="CT13" i="7" s="1"/>
  <c r="DC12" i="7"/>
  <c r="DD12" i="7" s="1"/>
  <c r="DB33" i="7"/>
  <c r="CP10" i="7"/>
  <c r="CQ10" i="7" s="1"/>
  <c r="CR7" i="7"/>
  <c r="CS7" i="7" s="1"/>
  <c r="DM28" i="7"/>
  <c r="DN28" i="7" s="1"/>
  <c r="CQ27" i="7"/>
  <c r="CR27" i="7" s="1"/>
  <c r="DM11" i="7"/>
  <c r="DN11" i="7" s="1"/>
  <c r="BR9" i="7" l="1"/>
  <c r="BS9" i="7" s="1"/>
  <c r="BT9" i="7" s="1"/>
  <c r="BU9" i="7" s="1"/>
  <c r="BV9" i="7" s="1"/>
  <c r="BW9" i="7" s="1"/>
  <c r="CU13" i="7"/>
  <c r="CV13" i="7" s="1"/>
  <c r="DE12" i="7"/>
  <c r="DF12" i="7" s="1"/>
  <c r="DD33" i="7"/>
  <c r="CR8" i="7"/>
  <c r="CS8" i="7" s="1"/>
  <c r="CV6" i="7"/>
  <c r="CW6" i="7" s="1"/>
  <c r="CT7" i="7"/>
  <c r="CU7" i="7" s="1"/>
  <c r="CS27" i="7"/>
  <c r="CT27" i="7" s="1"/>
  <c r="CR10" i="7"/>
  <c r="CS10" i="7" s="1"/>
  <c r="BX9" i="7" l="1"/>
  <c r="BY9" i="7" s="1"/>
  <c r="BZ9" i="7" s="1"/>
  <c r="CA9" i="7" s="1"/>
  <c r="CB9" i="7" s="1"/>
  <c r="CC9" i="7" s="1"/>
  <c r="CD9" i="7" s="1"/>
  <c r="CE9" i="7" s="1"/>
  <c r="CF9" i="7" s="1"/>
  <c r="CG9" i="7" s="1"/>
  <c r="DG12" i="7"/>
  <c r="DH12" i="7" s="1"/>
  <c r="DF33" i="7"/>
  <c r="CV7" i="7"/>
  <c r="CW7" i="7" s="1"/>
  <c r="CU27" i="7"/>
  <c r="CV27" i="7" s="1"/>
  <c r="CX6" i="7"/>
  <c r="CY6" i="7" s="1"/>
  <c r="CT8" i="7"/>
  <c r="CU8" i="7" s="1"/>
  <c r="CW13" i="7"/>
  <c r="CX13" i="7" s="1"/>
  <c r="CT10" i="7"/>
  <c r="CU10" i="7" s="1"/>
  <c r="CH9" i="7" l="1"/>
  <c r="CI9" i="7" s="1"/>
  <c r="CJ9" i="7" s="1"/>
  <c r="CK9" i="7" s="1"/>
  <c r="CL9" i="7" s="1"/>
  <c r="CM9" i="7" s="1"/>
  <c r="CN9" i="7" s="1"/>
  <c r="CO9" i="7" s="1"/>
  <c r="CP9" i="7" s="1"/>
  <c r="CQ9" i="7" s="1"/>
  <c r="CR9" i="7" s="1"/>
  <c r="CS9" i="7" s="1"/>
  <c r="CT9" i="7" s="1"/>
  <c r="CU9" i="7" s="1"/>
  <c r="CY13" i="7"/>
  <c r="CZ13" i="7" s="1"/>
  <c r="CV10" i="7"/>
  <c r="CW10" i="7" s="1"/>
  <c r="CX7" i="7"/>
  <c r="CY7" i="7" s="1"/>
  <c r="CZ6" i="7"/>
  <c r="DA6" i="7" s="1"/>
  <c r="CW27" i="7"/>
  <c r="CX27" i="7" s="1"/>
  <c r="DI12" i="7"/>
  <c r="DJ12" i="7" s="1"/>
  <c r="DH33" i="7"/>
  <c r="CV8" i="7"/>
  <c r="CW8" i="7" s="1"/>
  <c r="CV9" i="7" l="1"/>
  <c r="CW9" i="7" s="1"/>
  <c r="DB6" i="7"/>
  <c r="DC6" i="7" s="1"/>
  <c r="DK12" i="7"/>
  <c r="DL12" i="7" s="1"/>
  <c r="DJ33" i="7"/>
  <c r="CZ7" i="7"/>
  <c r="DA7" i="7" s="1"/>
  <c r="CX10" i="7"/>
  <c r="CY10" i="7" s="1"/>
  <c r="CY27" i="7"/>
  <c r="CZ27" i="7" s="1"/>
  <c r="CX8" i="7"/>
  <c r="CY8" i="7" s="1"/>
  <c r="DA13" i="7"/>
  <c r="DB13" i="7" s="1"/>
  <c r="CX9" i="7" l="1"/>
  <c r="CY9" i="7" s="1"/>
  <c r="CZ9" i="7" s="1"/>
  <c r="DA9" i="7" s="1"/>
  <c r="DB9" i="7" s="1"/>
  <c r="DC9" i="7" s="1"/>
  <c r="DD9" i="7" s="1"/>
  <c r="DE9" i="7" s="1"/>
  <c r="DB7" i="7"/>
  <c r="DC7" i="7" s="1"/>
  <c r="DM12" i="7"/>
  <c r="DN12" i="7" s="1"/>
  <c r="DN33" i="7" s="1"/>
  <c r="DL33" i="7"/>
  <c r="DC13" i="7"/>
  <c r="DD13" i="7" s="1"/>
  <c r="DD6" i="7"/>
  <c r="DE6" i="7" s="1"/>
  <c r="CZ10" i="7"/>
  <c r="DA10" i="7" s="1"/>
  <c r="CZ8" i="7"/>
  <c r="DA8" i="7" s="1"/>
  <c r="DA27" i="7"/>
  <c r="DB27" i="7" s="1"/>
  <c r="DC27" i="7" l="1"/>
  <c r="DD27" i="7" s="1"/>
  <c r="DB10" i="7"/>
  <c r="DC10" i="7" s="1"/>
  <c r="DD7" i="7"/>
  <c r="DE7" i="7" s="1"/>
  <c r="DF9" i="7"/>
  <c r="DG9" i="7" s="1"/>
  <c r="DB8" i="7"/>
  <c r="DC8" i="7" s="1"/>
  <c r="DE13" i="7"/>
  <c r="DF13" i="7" s="1"/>
  <c r="DF6" i="7"/>
  <c r="DG6" i="7" s="1"/>
  <c r="DD10" i="7" l="1"/>
  <c r="DE10" i="7" s="1"/>
  <c r="DD8" i="7"/>
  <c r="DE8" i="7" s="1"/>
  <c r="DH9" i="7"/>
  <c r="DI9" i="7" s="1"/>
  <c r="DG13" i="7"/>
  <c r="DH13" i="7" s="1"/>
  <c r="DE27" i="7"/>
  <c r="DF27" i="7" s="1"/>
  <c r="DH6" i="7"/>
  <c r="DI6" i="7" s="1"/>
  <c r="DF7" i="7"/>
  <c r="DG7" i="7" s="1"/>
  <c r="DJ6" i="7" l="1"/>
  <c r="DK6" i="7" s="1"/>
  <c r="DJ9" i="7"/>
  <c r="DK9" i="7" s="1"/>
  <c r="DG27" i="7"/>
  <c r="DH27" i="7" s="1"/>
  <c r="DI13" i="7"/>
  <c r="DJ13" i="7" s="1"/>
  <c r="DF10" i="7"/>
  <c r="DG10" i="7" s="1"/>
  <c r="DF8" i="7"/>
  <c r="DG8" i="7" s="1"/>
  <c r="DH7" i="7"/>
  <c r="DI7" i="7" s="1"/>
  <c r="DH10" i="7" l="1"/>
  <c r="DI10" i="7" s="1"/>
  <c r="DI27" i="7"/>
  <c r="DJ27" i="7" s="1"/>
  <c r="DJ7" i="7"/>
  <c r="DK7" i="7" s="1"/>
  <c r="DL9" i="7"/>
  <c r="DM9" i="7" s="1"/>
  <c r="DN9" i="7" s="1"/>
  <c r="DH8" i="7"/>
  <c r="DI8" i="7" s="1"/>
  <c r="DL6" i="7"/>
  <c r="DM6" i="7" s="1"/>
  <c r="DN6" i="7" s="1"/>
  <c r="DK13" i="7"/>
  <c r="DL13" i="7" s="1"/>
  <c r="DJ8" i="7" l="1"/>
  <c r="DK8" i="7" s="1"/>
  <c r="DK27" i="7"/>
  <c r="DL27" i="7" s="1"/>
  <c r="DJ10" i="7"/>
  <c r="DK10" i="7" s="1"/>
  <c r="DM13" i="7"/>
  <c r="DN13" i="7" s="1"/>
  <c r="DL7" i="7"/>
  <c r="DM7" i="7" s="1"/>
  <c r="DN7" i="7" s="1"/>
  <c r="DL10" i="7" l="1"/>
  <c r="DM10" i="7" s="1"/>
  <c r="DN10" i="7" s="1"/>
  <c r="DL8" i="7"/>
  <c r="DM8" i="7" s="1"/>
  <c r="DN8" i="7" s="1"/>
  <c r="DM27" i="7"/>
  <c r="DN27" i="7" s="1"/>
  <c r="R24" i="6" l="1"/>
  <c r="R33" i="6" s="1"/>
  <c r="R36" i="6" s="1"/>
  <c r="R38" i="6" l="1"/>
  <c r="T5" i="6" l="1"/>
  <c r="T24" i="6" s="1"/>
  <c r="T33" i="6" l="1"/>
  <c r="T36" i="6" s="1"/>
  <c r="T38" i="6" s="1"/>
  <c r="U5" i="6" s="1"/>
  <c r="V5" i="6" l="1"/>
  <c r="V24" i="6" s="1"/>
  <c r="V33" i="6" l="1"/>
  <c r="V36" i="6" s="1"/>
  <c r="V38" i="6" s="1"/>
  <c r="W5" i="6" s="1"/>
  <c r="X5" i="6" l="1"/>
  <c r="X24" i="6" s="1"/>
  <c r="C5" i="7"/>
  <c r="D5" i="7" l="1"/>
  <c r="D24" i="7" s="1"/>
  <c r="X33" i="6"/>
  <c r="X36" i="6" s="1"/>
  <c r="X38" i="6" s="1"/>
  <c r="D32" i="7" l="1"/>
  <c r="D35" i="7" s="1"/>
  <c r="D37" i="7" s="1"/>
  <c r="E5" i="7" s="1"/>
  <c r="F5" i="7" l="1"/>
  <c r="F24" i="7" s="1"/>
  <c r="F32" i="7" l="1"/>
  <c r="F35" i="7" s="1"/>
  <c r="F37" i="7" s="1"/>
  <c r="G5" i="7" s="1"/>
  <c r="H5" i="7" l="1"/>
  <c r="H24" i="7" s="1"/>
  <c r="H32" i="7" l="1"/>
  <c r="H35" i="7" s="1"/>
  <c r="H37" i="7" s="1"/>
  <c r="I5" i="7" s="1"/>
  <c r="J5" i="7" l="1"/>
  <c r="J24" i="7" s="1"/>
  <c r="J32" i="7" l="1"/>
  <c r="J35" i="7" s="1"/>
  <c r="J37" i="7" s="1"/>
  <c r="K5" i="7" s="1"/>
  <c r="L5" i="7" l="1"/>
  <c r="L24" i="7" s="1"/>
  <c r="L32" i="7" l="1"/>
  <c r="L35" i="7" s="1"/>
  <c r="L37" i="7" s="1"/>
  <c r="M5" i="7" s="1"/>
  <c r="N5" i="7" l="1"/>
  <c r="N24" i="7" s="1"/>
  <c r="N32" i="7" l="1"/>
  <c r="N35" i="7" s="1"/>
  <c r="N37" i="7" s="1"/>
  <c r="O5" i="7" s="1"/>
  <c r="P5" i="7" l="1"/>
  <c r="P24" i="7" s="1"/>
  <c r="P32" i="7" l="1"/>
  <c r="P35" i="7" s="1"/>
  <c r="P37" i="7" s="1"/>
  <c r="Q5" i="7" s="1"/>
  <c r="R5" i="7" l="1"/>
  <c r="R24" i="7" s="1"/>
  <c r="R32" i="7" l="1"/>
  <c r="R35" i="7" s="1"/>
  <c r="R37" i="7" s="1"/>
  <c r="S5" i="7" s="1"/>
  <c r="T5" i="7" l="1"/>
  <c r="T24" i="7" s="1"/>
  <c r="T32" i="7" l="1"/>
  <c r="T35" i="7" s="1"/>
  <c r="T37" i="7" s="1"/>
  <c r="U5" i="7" s="1"/>
  <c r="V5" i="7" l="1"/>
  <c r="V24" i="7" s="1"/>
  <c r="V32" i="7" l="1"/>
  <c r="V35" i="7" s="1"/>
  <c r="V37" i="7" s="1"/>
  <c r="W5" i="7" s="1"/>
  <c r="X5" i="7" l="1"/>
  <c r="X24" i="7" s="1"/>
  <c r="X32" i="7" l="1"/>
  <c r="X35" i="7" s="1"/>
  <c r="X37" i="7" s="1"/>
  <c r="Y5" i="7" s="1"/>
  <c r="Z5" i="7" l="1"/>
  <c r="Z24" i="7" s="1"/>
  <c r="Z32" i="7" l="1"/>
  <c r="Z35" i="7" s="1"/>
  <c r="Z37" i="7" s="1"/>
  <c r="AA5" i="7" s="1"/>
  <c r="AB5" i="7" l="1"/>
  <c r="AB24" i="7" s="1"/>
  <c r="AB32" i="7" l="1"/>
  <c r="AB35" i="7" s="1"/>
  <c r="AB37" i="7" s="1"/>
  <c r="AC5" i="7" s="1"/>
  <c r="AD5" i="7" l="1"/>
  <c r="AD24" i="7" s="1"/>
  <c r="AD32" i="7" l="1"/>
  <c r="AD35" i="7" s="1"/>
  <c r="AD37" i="7" s="1"/>
  <c r="AE5" i="7" s="1"/>
  <c r="AF5" i="7" l="1"/>
  <c r="AF24" i="7" s="1"/>
  <c r="AF32" i="7" l="1"/>
  <c r="AF35" i="7" s="1"/>
  <c r="AF37" i="7" s="1"/>
  <c r="AG5" i="7" s="1"/>
  <c r="AH5" i="7" l="1"/>
  <c r="AH24" i="7" s="1"/>
  <c r="AH32" i="7" l="1"/>
  <c r="AH35" i="7" s="1"/>
  <c r="AH37" i="7" s="1"/>
  <c r="AI5" i="7" s="1"/>
  <c r="AJ5" i="7" l="1"/>
  <c r="AJ24" i="7" s="1"/>
  <c r="AJ32" i="7" l="1"/>
  <c r="AJ35" i="7" s="1"/>
  <c r="AJ37" i="7" s="1"/>
  <c r="AK5" i="7" s="1"/>
  <c r="AL5" i="7" l="1"/>
  <c r="AL24" i="7" s="1"/>
  <c r="AL32" i="7" l="1"/>
  <c r="AL35" i="7" s="1"/>
  <c r="AL37" i="7" s="1"/>
  <c r="AM5" i="7" s="1"/>
  <c r="AN5" i="7" l="1"/>
  <c r="AN24" i="7" s="1"/>
  <c r="AN32" i="7" l="1"/>
  <c r="AN35" i="7" s="1"/>
  <c r="AN37" i="7" s="1"/>
  <c r="AO5" i="7" s="1"/>
  <c r="AP5" i="7" l="1"/>
  <c r="AP24" i="7" s="1"/>
  <c r="AP32" i="7" l="1"/>
  <c r="AP35" i="7" s="1"/>
  <c r="AP37" i="7" s="1"/>
  <c r="AQ5" i="7" s="1"/>
  <c r="AR5" i="7" l="1"/>
  <c r="AR24" i="7" s="1"/>
  <c r="AR32" i="7" l="1"/>
  <c r="AR35" i="7" s="1"/>
  <c r="AR37" i="7" s="1"/>
  <c r="AS5" i="7" s="1"/>
  <c r="AT5" i="7" l="1"/>
  <c r="AT24" i="7" s="1"/>
  <c r="AT32" i="7" l="1"/>
  <c r="AT35" i="7" s="1"/>
  <c r="AT37" i="7" s="1"/>
  <c r="AU5" i="7" s="1"/>
  <c r="AV5" i="7" l="1"/>
  <c r="AV24" i="7" s="1"/>
  <c r="AV32" i="7" l="1"/>
  <c r="AV35" i="7" s="1"/>
  <c r="AV37" i="7" s="1"/>
  <c r="AW5" i="7" s="1"/>
  <c r="AX5" i="7" l="1"/>
  <c r="AX24" i="7" s="1"/>
  <c r="AX32" i="7" l="1"/>
  <c r="AX35" i="7" s="1"/>
  <c r="AX37" i="7" s="1"/>
  <c r="AY5" i="7" s="1"/>
  <c r="AZ5" i="7" l="1"/>
  <c r="AZ24" i="7" s="1"/>
  <c r="AZ32" i="7" l="1"/>
  <c r="AZ35" i="7" s="1"/>
  <c r="AZ37" i="7" s="1"/>
  <c r="BA5" i="7" s="1"/>
  <c r="BB5" i="7" l="1"/>
  <c r="BB24" i="7" s="1"/>
  <c r="BB32" i="7" l="1"/>
  <c r="BB35" i="7" s="1"/>
  <c r="BB37" i="7" s="1"/>
  <c r="BC5" i="7" s="1"/>
  <c r="BD5" i="7" l="1"/>
  <c r="BD24" i="7" s="1"/>
  <c r="BD32" i="7" l="1"/>
  <c r="BD35" i="7" s="1"/>
  <c r="BD37" i="7" s="1"/>
  <c r="BE5" i="7" s="1"/>
  <c r="BF5" i="7" l="1"/>
  <c r="BF24" i="7" s="1"/>
  <c r="BF32" i="7" l="1"/>
  <c r="BF35" i="7" s="1"/>
  <c r="BF37" i="7" s="1"/>
  <c r="BG5" i="7" s="1"/>
  <c r="BH5" i="7" l="1"/>
  <c r="BH24" i="7" s="1"/>
  <c r="BH32" i="7" l="1"/>
  <c r="BH35" i="7" s="1"/>
  <c r="BH37" i="7" s="1"/>
  <c r="BI5" i="7" s="1"/>
  <c r="BJ5" i="7" l="1"/>
  <c r="BJ24" i="7" s="1"/>
  <c r="BJ32" i="7" l="1"/>
  <c r="BJ35" i="7" s="1"/>
  <c r="BJ37" i="7" s="1"/>
  <c r="BK5" i="7" s="1"/>
  <c r="BL5" i="7" l="1"/>
  <c r="BL24" i="7" s="1"/>
  <c r="BL32" i="7" l="1"/>
  <c r="BL35" i="7" s="1"/>
  <c r="BL37" i="7" s="1"/>
  <c r="BM5" i="7" s="1"/>
  <c r="BN5" i="7" l="1"/>
  <c r="BN24" i="7" s="1"/>
  <c r="BN32" i="7" l="1"/>
  <c r="BN35" i="7" s="1"/>
  <c r="BN37" i="7" s="1"/>
  <c r="BO5" i="7" s="1"/>
  <c r="BP5" i="7" l="1"/>
  <c r="BP24" i="7" s="1"/>
  <c r="BP32" i="7" l="1"/>
  <c r="BP35" i="7" s="1"/>
  <c r="BP37" i="7" s="1"/>
  <c r="BQ5" i="7" s="1"/>
  <c r="BR5" i="7" l="1"/>
  <c r="BR24" i="7" s="1"/>
  <c r="BS1" i="7"/>
  <c r="BR32" i="7" l="1"/>
  <c r="BR35" i="7" s="1"/>
  <c r="BR37" i="7" s="1"/>
  <c r="BS5" i="7" s="1"/>
  <c r="BT5" i="7" l="1"/>
  <c r="BT24" i="7" s="1"/>
  <c r="BT32" i="7" l="1"/>
  <c r="BT35" i="7" s="1"/>
  <c r="BT37" i="7" s="1"/>
  <c r="BU5" i="7" s="1"/>
  <c r="BV5" i="7" l="1"/>
  <c r="BV24" i="7" s="1"/>
  <c r="BV32" i="7" l="1"/>
  <c r="BV35" i="7" s="1"/>
  <c r="BV37" i="7" s="1"/>
  <c r="BW5" i="7" s="1"/>
  <c r="BX5" i="7" l="1"/>
  <c r="BX24" i="7" s="1"/>
  <c r="BX32" i="7" l="1"/>
  <c r="BX35" i="7" s="1"/>
  <c r="BX37" i="7" s="1"/>
  <c r="BY5" i="7" s="1"/>
  <c r="BZ5" i="7" l="1"/>
  <c r="BZ24" i="7" s="1"/>
  <c r="BZ32" i="7" l="1"/>
  <c r="BZ35" i="7" s="1"/>
  <c r="BZ37" i="7" s="1"/>
  <c r="CA5" i="7" s="1"/>
  <c r="CB5" i="7" l="1"/>
  <c r="CB24" i="7" s="1"/>
  <c r="CB32" i="7" l="1"/>
  <c r="CB35" i="7" s="1"/>
  <c r="CB37" i="7" s="1"/>
  <c r="CC5" i="7" s="1"/>
  <c r="CD5" i="7" l="1"/>
  <c r="CD24" i="7" s="1"/>
  <c r="CD32" i="7" l="1"/>
  <c r="CD35" i="7" s="1"/>
  <c r="CD37" i="7" s="1"/>
  <c r="CE5" i="7" s="1"/>
  <c r="CF5" i="7" l="1"/>
  <c r="CF24" i="7" s="1"/>
  <c r="CF32" i="7" l="1"/>
  <c r="CF35" i="7" s="1"/>
  <c r="CF37" i="7" s="1"/>
  <c r="CG5" i="7" s="1"/>
  <c r="CH5" i="7" l="1"/>
  <c r="CH24" i="7" s="1"/>
  <c r="CH32" i="7" l="1"/>
  <c r="CH35" i="7" s="1"/>
  <c r="CH37" i="7" s="1"/>
  <c r="CI5" i="7" s="1"/>
  <c r="CJ5" i="7" l="1"/>
  <c r="CJ24" i="7" s="1"/>
  <c r="CJ32" i="7" l="1"/>
  <c r="CJ35" i="7" s="1"/>
  <c r="CJ37" i="7" s="1"/>
  <c r="CK5" i="7" s="1"/>
  <c r="CL5" i="7" l="1"/>
  <c r="CL24" i="7" s="1"/>
  <c r="CL32" i="7" l="1"/>
  <c r="CL35" i="7" s="1"/>
  <c r="CL37" i="7" s="1"/>
  <c r="CM5" i="7" s="1"/>
  <c r="CN5" i="7" l="1"/>
  <c r="CN24" i="7" s="1"/>
  <c r="CN32" i="7" l="1"/>
  <c r="CN35" i="7" s="1"/>
  <c r="CN37" i="7" s="1"/>
  <c r="CO5" i="7" s="1"/>
  <c r="CP5" i="7" l="1"/>
  <c r="CP24" i="7" s="1"/>
  <c r="CP32" i="7" l="1"/>
  <c r="CP35" i="7" s="1"/>
  <c r="CP37" i="7" s="1"/>
  <c r="CQ5" i="7" s="1"/>
  <c r="CR5" i="7" l="1"/>
  <c r="CR24" i="7" s="1"/>
  <c r="CR32" i="7" l="1"/>
  <c r="CR35" i="7" s="1"/>
  <c r="CR37" i="7" s="1"/>
  <c r="CS5" i="7" s="1"/>
  <c r="CT5" i="7" l="1"/>
  <c r="CT24" i="7" s="1"/>
  <c r="CT32" i="7" l="1"/>
  <c r="CT35" i="7" s="1"/>
  <c r="CT37" i="7" s="1"/>
  <c r="CU5" i="7" s="1"/>
  <c r="CV5" i="7" l="1"/>
  <c r="CV24" i="7" s="1"/>
  <c r="CV32" i="7" l="1"/>
  <c r="CV35" i="7" s="1"/>
  <c r="CV37" i="7" s="1"/>
  <c r="CW5" i="7" s="1"/>
  <c r="CX5" i="7" l="1"/>
  <c r="CX24" i="7" s="1"/>
  <c r="CX32" i="7" l="1"/>
  <c r="CX35" i="7" s="1"/>
  <c r="CX37" i="7" s="1"/>
  <c r="CY5" i="7" s="1"/>
  <c r="CZ5" i="7" l="1"/>
  <c r="CZ24" i="7" s="1"/>
  <c r="CZ32" i="7" l="1"/>
  <c r="CZ35" i="7" s="1"/>
  <c r="CZ37" i="7" s="1"/>
  <c r="DA5" i="7" s="1"/>
  <c r="DB5" i="7" l="1"/>
  <c r="DB24" i="7" s="1"/>
  <c r="DB32" i="7" l="1"/>
  <c r="DB35" i="7" s="1"/>
  <c r="DB37" i="7" s="1"/>
  <c r="DC5" i="7" s="1"/>
  <c r="DD5" i="7" l="1"/>
  <c r="DD24" i="7" s="1"/>
  <c r="DD32" i="7" l="1"/>
  <c r="DD35" i="7" s="1"/>
  <c r="DD37" i="7" s="1"/>
  <c r="DE5" i="7" s="1"/>
  <c r="DF5" i="7" l="1"/>
  <c r="DF24" i="7" s="1"/>
  <c r="DF32" i="7" l="1"/>
  <c r="DF35" i="7" s="1"/>
  <c r="DF37" i="7" s="1"/>
  <c r="DG5" i="7" s="1"/>
  <c r="DH5" i="7" l="1"/>
  <c r="DH24" i="7" s="1"/>
  <c r="DH32" i="7" l="1"/>
  <c r="DH35" i="7" s="1"/>
  <c r="DH37" i="7" s="1"/>
  <c r="DI5" i="7" s="1"/>
  <c r="DJ5" i="7" l="1"/>
  <c r="DJ24" i="7" s="1"/>
  <c r="DJ32" i="7" l="1"/>
  <c r="DJ35" i="7" s="1"/>
  <c r="DJ37" i="7" s="1"/>
  <c r="DK5" i="7" s="1"/>
  <c r="DL5" i="7" l="1"/>
  <c r="DL24" i="7" s="1"/>
  <c r="DL32" i="7" l="1"/>
  <c r="DL35" i="7" s="1"/>
  <c r="DL37" i="7" s="1"/>
  <c r="DM5" i="7" s="1"/>
  <c r="DN5" i="7" s="1"/>
  <c r="DN24" i="7" s="1"/>
  <c r="DN32" i="7" l="1"/>
  <c r="DN35" i="7" s="1"/>
  <c r="DN3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Gisela</author>
  </authors>
  <commentList>
    <comment ref="B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bitte die geschätzten Renditeerwartungen im Durchschnitt angeben. 
</t>
        </r>
      </text>
    </comment>
    <comment ref="D11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gebe Dein Brutto-einkommen ein. 
</t>
        </r>
      </text>
    </comment>
    <comment ref="A16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Umbuchungsfelder bei Bedarf einblenden. Zeile 16-24 markieren, dann rechte Maustaste und einblenden auswählen. 
</t>
        </r>
      </text>
    </comment>
    <comment ref="B33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beiden Zahlen sind erst einfach ab dem Rentenalter. Bis zum Rentenalter braucht es eine grobe Schätzung von Dir. Fürs Einkommen kannst Du dies hier errechnen: https://www.bmf-steuerrechner.de/ekst/eingabeformekst.xhtml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Gisela</author>
  </authors>
  <commentList>
    <comment ref="B3" authorId="0" shapeId="0" xr:uid="{324997B0-4E09-4AA5-91A6-2FF4F08715F4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bitte die geschätzten Renditeerwartungen im Durchschnitt angeben. 
</t>
        </r>
      </text>
    </comment>
    <comment ref="D11" authorId="0" shapeId="0" xr:uid="{55CC4553-270D-412F-8313-F37E928B6D5C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Hier gebe Dein Brutto-einkommen ein. 
</t>
        </r>
      </text>
    </comment>
    <comment ref="A16" authorId="0" shapeId="0" xr:uid="{2FD4A4DB-D2EF-4B37-9E25-DD26E78FEC6B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Umbuchungsfelder bei Bedarf einblenden. Zeile 16-24 markieren, dann rechte Maustaste und einblenden auswählen. 
</t>
        </r>
      </text>
    </comment>
    <comment ref="B32" authorId="0" shapeId="0" xr:uid="{6AED8E27-5185-48D1-A9A8-5B7215551BCD}">
      <text>
        <r>
          <rPr>
            <b/>
            <sz val="9"/>
            <color indexed="81"/>
            <rFont val="Segoe UI"/>
            <family val="2"/>
          </rPr>
          <t>Gisela:</t>
        </r>
        <r>
          <rPr>
            <sz val="9"/>
            <color indexed="81"/>
            <rFont val="Segoe UI"/>
            <family val="2"/>
          </rPr>
          <t xml:space="preserve">
Diese beiden Zahlen sind erst einfach ab dem Rentenalter. Bis zum Rentenalter braucht es eine grobe Schätzung von Dir. Fürs Einkommen kannst Du dies hier errechnen: https://www.bmf-steuerrechner.de/ekst/eingabeformekst.xhtml</t>
        </r>
      </text>
    </comment>
  </commentList>
</comments>
</file>

<file path=xl/sharedStrings.xml><?xml version="1.0" encoding="utf-8"?>
<sst xmlns="http://schemas.openxmlformats.org/spreadsheetml/2006/main" count="140" uniqueCount="89">
  <si>
    <t>Einnahmen</t>
  </si>
  <si>
    <t>Summe</t>
  </si>
  <si>
    <t>Ausgaben</t>
  </si>
  <si>
    <t>Reisen</t>
  </si>
  <si>
    <t>Gewinn/Verlust</t>
  </si>
  <si>
    <t>Lebenshaltungskosten plus</t>
  </si>
  <si>
    <t>Mieteinkünfte</t>
  </si>
  <si>
    <t>Lebenshaltungskosten fix</t>
  </si>
  <si>
    <t>Steuer</t>
  </si>
  <si>
    <t>Krankenkasse</t>
  </si>
  <si>
    <t>Sonderausgaben (steuerbare Einzelpositionen)</t>
  </si>
  <si>
    <t>Rendite-</t>
  </si>
  <si>
    <t>erwartung</t>
  </si>
  <si>
    <t>Inflation oder</t>
  </si>
  <si>
    <t>Kostensteigerung</t>
  </si>
  <si>
    <t>Giro und Tagesgeldkonten</t>
  </si>
  <si>
    <t>Sonstiges</t>
  </si>
  <si>
    <t>Gesamtvermögen</t>
  </si>
  <si>
    <t>Konto 1</t>
  </si>
  <si>
    <t>Konto 2</t>
  </si>
  <si>
    <t>Tagesgeld</t>
  </si>
  <si>
    <t>Festgeld</t>
  </si>
  <si>
    <t>Aktien, ETFs</t>
  </si>
  <si>
    <t>Depot 1</t>
  </si>
  <si>
    <t>Depot 2</t>
  </si>
  <si>
    <t>Depot 3</t>
  </si>
  <si>
    <t>Anleihen/Crowdinvestments</t>
  </si>
  <si>
    <t>Immobilien</t>
  </si>
  <si>
    <t>abzgl. Schulden</t>
  </si>
  <si>
    <t>Immo 1</t>
  </si>
  <si>
    <t>Immo 2</t>
  </si>
  <si>
    <t>Immo 3</t>
  </si>
  <si>
    <t>Immo 4</t>
  </si>
  <si>
    <t>Rohstoffe</t>
  </si>
  <si>
    <t>Gold</t>
  </si>
  <si>
    <t>Silber</t>
  </si>
  <si>
    <t>Sonstige Anlagen</t>
  </si>
  <si>
    <t xml:space="preserve">Stand: </t>
  </si>
  <si>
    <t>Mieteinnahmen</t>
  </si>
  <si>
    <t>Jahresmiete</t>
  </si>
  <si>
    <t>Instand-</t>
  </si>
  <si>
    <t>Haltung</t>
  </si>
  <si>
    <t>Summen</t>
  </si>
  <si>
    <t xml:space="preserve">Was brauche ich? </t>
  </si>
  <si>
    <t>Miete/Hauszahlungen</t>
  </si>
  <si>
    <t>Nebenkosten Wohnen</t>
  </si>
  <si>
    <t>Lebensmittel</t>
  </si>
  <si>
    <t>Freizeit</t>
  </si>
  <si>
    <t>Konsum</t>
  </si>
  <si>
    <t>Wohnen</t>
  </si>
  <si>
    <t>Gesundheitskosten (ohne KV)</t>
  </si>
  <si>
    <t>Mobilität</t>
  </si>
  <si>
    <t>Urlaube</t>
  </si>
  <si>
    <t>Kleidung</t>
  </si>
  <si>
    <t>Flexible Ausgaben</t>
  </si>
  <si>
    <t>Wellness</t>
  </si>
  <si>
    <t>Essen gehen</t>
  </si>
  <si>
    <t>Pro Jahr</t>
  </si>
  <si>
    <t>Bei Abbuchungen ein Minus vorstellen</t>
  </si>
  <si>
    <r>
      <rPr>
        <b/>
        <sz val="12"/>
        <color theme="1"/>
        <rFont val="Calibri"/>
        <family val="2"/>
        <scheme val="minor"/>
      </rPr>
      <t>Umbuchungen</t>
    </r>
    <r>
      <rPr>
        <sz val="12"/>
        <color theme="1"/>
        <rFont val="Calibri"/>
        <family val="2"/>
        <scheme val="minor"/>
      </rPr>
      <t xml:space="preserve"> (Zellen einblenden)</t>
    </r>
  </si>
  <si>
    <t>Lebenshaltungskosten Arbeit</t>
  </si>
  <si>
    <r>
      <rPr>
        <b/>
        <sz val="12"/>
        <color theme="1"/>
        <rFont val="Calibri"/>
        <family val="2"/>
        <scheme val="minor"/>
      </rPr>
      <t>Fixe Ausgaben Arbeit</t>
    </r>
    <r>
      <rPr>
        <sz val="12"/>
        <color theme="1"/>
        <rFont val="Calibri"/>
        <family val="2"/>
        <scheme val="minor"/>
      </rPr>
      <t xml:space="preserve"> (die später wegfallen)</t>
    </r>
  </si>
  <si>
    <t>Gesetzliche Rente</t>
  </si>
  <si>
    <t>Einkommen</t>
  </si>
  <si>
    <t>Einmalige Einkünfte (Erbe etc.)</t>
  </si>
  <si>
    <t>Abgaben</t>
  </si>
  <si>
    <t>Einkommen (brutto)</t>
  </si>
  <si>
    <t xml:space="preserve">Was verdienst Du im Monat? </t>
  </si>
  <si>
    <t>monatlich</t>
  </si>
  <si>
    <t xml:space="preserve">Mit welcher laufenden Rente rechnest Du? </t>
  </si>
  <si>
    <t>Lf. Beträge aus Lebensversicherungen</t>
  </si>
  <si>
    <t>Riester</t>
  </si>
  <si>
    <t>Rürup</t>
  </si>
  <si>
    <t>Betriebliche Altersrente</t>
  </si>
  <si>
    <t>Mieten</t>
  </si>
  <si>
    <t>Depot 4</t>
  </si>
  <si>
    <t>Bahn/ÖPNV</t>
  </si>
  <si>
    <t>Auto</t>
  </si>
  <si>
    <t>Lebenshaltungskosten Luxus</t>
  </si>
  <si>
    <t>Sonstige Rentenzahlungen</t>
  </si>
  <si>
    <t>Gesetzl. Rentenversicherung</t>
  </si>
  <si>
    <t>mit Inflationsausgleich</t>
  </si>
  <si>
    <t>Pro Monat</t>
  </si>
  <si>
    <t>Weitere Einkünfte</t>
  </si>
  <si>
    <t>100 Jahre</t>
  </si>
  <si>
    <r>
      <t xml:space="preserve">Fixe Ausgaben </t>
    </r>
    <r>
      <rPr>
        <sz val="12"/>
        <color theme="1"/>
        <rFont val="Calibri"/>
        <family val="2"/>
        <scheme val="minor"/>
      </rPr>
      <t>(ohne Arbeitskosten)</t>
    </r>
  </si>
  <si>
    <t>Simulation ab Renteneintritt</t>
  </si>
  <si>
    <t>Simulation für Dein Arbeitsleben</t>
  </si>
  <si>
    <t>Versicherungen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</si>
</sst>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\ &quot;€&quot;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164" fontId="0" fillId="3" borderId="0" xfId="0" applyNumberFormat="1" applyFill="1"/>
    <xf numFmtId="0" fontId="0" fillId="4" borderId="0" xfId="0" applyFill="1"/>
    <xf numFmtId="0" fontId="6" fillId="2" borderId="0" xfId="0" applyFont="1" applyFill="1"/>
    <xf numFmtId="0" fontId="1" fillId="0" borderId="0" xfId="1"/>
    <xf numFmtId="14" fontId="1" fillId="0" borderId="0" xfId="1" applyNumberFormat="1"/>
    <xf numFmtId="164" fontId="1" fillId="0" borderId="0" xfId="1" applyNumberFormat="1"/>
    <xf numFmtId="0" fontId="4" fillId="0" borderId="0" xfId="1" applyFont="1"/>
    <xf numFmtId="14" fontId="4" fillId="0" borderId="0" xfId="1" applyNumberFormat="1" applyFont="1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 applyFill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8" fillId="5" borderId="0" xfId="0" applyFont="1" applyFill="1"/>
    <xf numFmtId="0" fontId="0" fillId="5" borderId="0" xfId="0" applyFill="1"/>
    <xf numFmtId="164" fontId="0" fillId="6" borderId="0" xfId="0" applyNumberFormat="1" applyFill="1"/>
    <xf numFmtId="0" fontId="6" fillId="0" borderId="0" xfId="1" applyFont="1"/>
    <xf numFmtId="164" fontId="4" fillId="6" borderId="0" xfId="1" applyNumberFormat="1" applyFont="1" applyFill="1"/>
    <xf numFmtId="164" fontId="2" fillId="0" borderId="0" xfId="0" applyNumberFormat="1" applyFont="1" applyFill="1"/>
    <xf numFmtId="164" fontId="0" fillId="7" borderId="0" xfId="0" applyNumberFormat="1" applyFill="1"/>
    <xf numFmtId="164" fontId="0" fillId="8" borderId="0" xfId="0" applyNumberFormat="1" applyFill="1"/>
    <xf numFmtId="0" fontId="0" fillId="8" borderId="0" xfId="0" applyFill="1"/>
    <xf numFmtId="164" fontId="0" fillId="0" borderId="0" xfId="0" applyNumberFormat="1" applyFill="1"/>
    <xf numFmtId="6" fontId="0" fillId="2" borderId="0" xfId="0" applyNumberFormat="1" applyFill="1"/>
    <xf numFmtId="6" fontId="0" fillId="3" borderId="0" xfId="0" applyNumberFormat="1" applyFill="1"/>
    <xf numFmtId="6" fontId="2" fillId="0" borderId="0" xfId="0" applyNumberFormat="1" applyFont="1"/>
    <xf numFmtId="6" fontId="0" fillId="0" borderId="0" xfId="0" applyNumberFormat="1"/>
    <xf numFmtId="0" fontId="0" fillId="0" borderId="0" xfId="0" applyFont="1"/>
    <xf numFmtId="0" fontId="11" fillId="0" borderId="0" xfId="0" applyFont="1"/>
    <xf numFmtId="0" fontId="0" fillId="0" borderId="0" xfId="0" applyFill="1"/>
    <xf numFmtId="0" fontId="11" fillId="0" borderId="0" xfId="0" applyFont="1" applyFill="1"/>
    <xf numFmtId="164" fontId="6" fillId="0" borderId="0" xfId="0" applyNumberFormat="1" applyFont="1" applyFill="1"/>
    <xf numFmtId="0" fontId="2" fillId="0" borderId="0" xfId="0" applyFont="1" applyFill="1"/>
    <xf numFmtId="6" fontId="0" fillId="0" borderId="0" xfId="0" applyNumberFormat="1" applyFill="1"/>
    <xf numFmtId="6" fontId="2" fillId="0" borderId="0" xfId="0" applyNumberFormat="1" applyFont="1" applyFill="1"/>
    <xf numFmtId="44" fontId="8" fillId="5" borderId="0" xfId="2" applyFont="1" applyFill="1"/>
    <xf numFmtId="44" fontId="0" fillId="5" borderId="0" xfId="2" applyFont="1" applyFill="1"/>
    <xf numFmtId="44" fontId="0" fillId="0" borderId="0" xfId="2" applyFont="1"/>
    <xf numFmtId="44" fontId="2" fillId="0" borderId="0" xfId="2" applyFont="1" applyFill="1"/>
    <xf numFmtId="44" fontId="0" fillId="0" borderId="0" xfId="2" applyFont="1" applyFill="1"/>
    <xf numFmtId="44" fontId="0" fillId="7" borderId="0" xfId="2" applyFont="1" applyFill="1"/>
    <xf numFmtId="44" fontId="0" fillId="8" borderId="0" xfId="2" applyFont="1" applyFill="1"/>
    <xf numFmtId="44" fontId="2" fillId="2" borderId="0" xfId="2" applyFont="1" applyFill="1"/>
    <xf numFmtId="44" fontId="2" fillId="0" borderId="0" xfId="2" applyFont="1"/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C14" sqref="C14"/>
    </sheetView>
  </sheetViews>
  <sheetFormatPr baseColWidth="10" defaultRowHeight="15.6" x14ac:dyDescent="0.3"/>
  <cols>
    <col min="1" max="1" width="30.8984375" customWidth="1"/>
    <col min="3" max="3" width="8.3984375" customWidth="1"/>
    <col min="4" max="4" width="9.19921875" customWidth="1"/>
  </cols>
  <sheetData>
    <row r="1" spans="1:5" x14ac:dyDescent="0.3">
      <c r="A1" s="20" t="s">
        <v>43</v>
      </c>
    </row>
    <row r="3" spans="1:5" x14ac:dyDescent="0.3">
      <c r="A3" s="20" t="s">
        <v>85</v>
      </c>
      <c r="C3" t="s">
        <v>61</v>
      </c>
    </row>
    <row r="5" spans="1:5" x14ac:dyDescent="0.3">
      <c r="A5" t="s">
        <v>44</v>
      </c>
      <c r="B5" s="25">
        <v>0</v>
      </c>
      <c r="E5" s="25">
        <v>0</v>
      </c>
    </row>
    <row r="6" spans="1:5" x14ac:dyDescent="0.3">
      <c r="A6" t="s">
        <v>45</v>
      </c>
      <c r="B6" s="25">
        <v>0</v>
      </c>
      <c r="E6" s="25">
        <v>0</v>
      </c>
    </row>
    <row r="7" spans="1:5" x14ac:dyDescent="0.3">
      <c r="A7" t="s">
        <v>46</v>
      </c>
      <c r="B7" s="25">
        <v>0</v>
      </c>
      <c r="E7" s="25">
        <v>0</v>
      </c>
    </row>
    <row r="8" spans="1:5" x14ac:dyDescent="0.3">
      <c r="A8" t="s">
        <v>50</v>
      </c>
      <c r="B8" s="25">
        <v>0</v>
      </c>
      <c r="E8" s="25">
        <v>0</v>
      </c>
    </row>
    <row r="9" spans="1:5" x14ac:dyDescent="0.3">
      <c r="A9" t="s">
        <v>77</v>
      </c>
      <c r="B9" s="25">
        <v>0</v>
      </c>
      <c r="E9" s="25">
        <v>0</v>
      </c>
    </row>
    <row r="10" spans="1:5" x14ac:dyDescent="0.3">
      <c r="A10" t="s">
        <v>76</v>
      </c>
      <c r="B10" s="25">
        <v>0</v>
      </c>
      <c r="E10" s="25">
        <v>0</v>
      </c>
    </row>
    <row r="11" spans="1:5" x14ac:dyDescent="0.3">
      <c r="A11" t="s">
        <v>52</v>
      </c>
      <c r="B11" s="25">
        <v>0</v>
      </c>
      <c r="E11" s="25">
        <v>0</v>
      </c>
    </row>
    <row r="12" spans="1:5" x14ac:dyDescent="0.3">
      <c r="A12" t="s">
        <v>47</v>
      </c>
      <c r="B12" s="25">
        <v>0</v>
      </c>
      <c r="E12" s="25">
        <v>0</v>
      </c>
    </row>
    <row r="13" spans="1:5" x14ac:dyDescent="0.3">
      <c r="A13" t="s">
        <v>53</v>
      </c>
      <c r="B13" s="25">
        <v>0</v>
      </c>
      <c r="E13" s="25">
        <v>0</v>
      </c>
    </row>
    <row r="14" spans="1:5" x14ac:dyDescent="0.3">
      <c r="A14" t="s">
        <v>16</v>
      </c>
      <c r="B14" s="25">
        <v>0</v>
      </c>
      <c r="E14" s="25">
        <v>0</v>
      </c>
    </row>
    <row r="15" spans="1:5" x14ac:dyDescent="0.3">
      <c r="A15" t="s">
        <v>16</v>
      </c>
      <c r="B15" s="25">
        <v>0</v>
      </c>
      <c r="E15" s="25">
        <v>0</v>
      </c>
    </row>
    <row r="16" spans="1:5" x14ac:dyDescent="0.3">
      <c r="A16" t="s">
        <v>16</v>
      </c>
      <c r="B16" s="25">
        <v>0</v>
      </c>
      <c r="E16" s="25">
        <v>0</v>
      </c>
    </row>
    <row r="17" spans="1:7" x14ac:dyDescent="0.3">
      <c r="B17" s="4"/>
      <c r="E17" s="4"/>
    </row>
    <row r="18" spans="1:7" x14ac:dyDescent="0.3">
      <c r="A18" t="s">
        <v>1</v>
      </c>
      <c r="B18" s="4">
        <f>SUM(B5:B14)</f>
        <v>0</v>
      </c>
      <c r="C18" t="s">
        <v>57</v>
      </c>
      <c r="D18" s="21">
        <f>SUM(B18*12)</f>
        <v>0</v>
      </c>
      <c r="E18" s="4">
        <f>SUM(E5:E14)</f>
        <v>0</v>
      </c>
      <c r="F18" t="s">
        <v>57</v>
      </c>
      <c r="G18" s="21">
        <f>SUM(E18*12)</f>
        <v>0</v>
      </c>
    </row>
    <row r="19" spans="1:7" x14ac:dyDescent="0.3">
      <c r="B19" s="4"/>
      <c r="G19" s="4"/>
    </row>
    <row r="20" spans="1:7" x14ac:dyDescent="0.3">
      <c r="A20" s="20" t="s">
        <v>54</v>
      </c>
      <c r="B20" s="4"/>
      <c r="G20" s="4"/>
    </row>
    <row r="21" spans="1:7" x14ac:dyDescent="0.3">
      <c r="A21" t="s">
        <v>49</v>
      </c>
      <c r="B21" s="25">
        <v>0</v>
      </c>
      <c r="G21" s="4"/>
    </row>
    <row r="22" spans="1:7" x14ac:dyDescent="0.3">
      <c r="A22" t="s">
        <v>56</v>
      </c>
      <c r="B22" s="25">
        <v>0</v>
      </c>
      <c r="G22" s="4"/>
    </row>
    <row r="23" spans="1:7" x14ac:dyDescent="0.3">
      <c r="A23" t="s">
        <v>55</v>
      </c>
      <c r="B23" s="25">
        <v>0</v>
      </c>
      <c r="G23" s="4"/>
    </row>
    <row r="24" spans="1:7" x14ac:dyDescent="0.3">
      <c r="A24" t="s">
        <v>51</v>
      </c>
      <c r="B24" s="25">
        <v>0</v>
      </c>
      <c r="G24" s="4"/>
    </row>
    <row r="25" spans="1:7" x14ac:dyDescent="0.3">
      <c r="A25" t="s">
        <v>3</v>
      </c>
      <c r="B25" s="25">
        <v>0</v>
      </c>
      <c r="G25" s="19"/>
    </row>
    <row r="26" spans="1:7" x14ac:dyDescent="0.3">
      <c r="A26" t="s">
        <v>48</v>
      </c>
      <c r="B26" s="25">
        <v>0</v>
      </c>
    </row>
    <row r="27" spans="1:7" x14ac:dyDescent="0.3">
      <c r="A27" t="s">
        <v>16</v>
      </c>
      <c r="B27" s="25">
        <v>0</v>
      </c>
    </row>
    <row r="28" spans="1:7" x14ac:dyDescent="0.3">
      <c r="A28" t="s">
        <v>16</v>
      </c>
      <c r="B28" s="25">
        <v>0</v>
      </c>
    </row>
    <row r="29" spans="1:7" x14ac:dyDescent="0.3">
      <c r="B29" s="4"/>
    </row>
    <row r="30" spans="1:7" x14ac:dyDescent="0.3">
      <c r="A30" t="s">
        <v>1</v>
      </c>
      <c r="B30" s="4">
        <f>SUM(B21:B28)</f>
        <v>0</v>
      </c>
      <c r="C30" t="s">
        <v>57</v>
      </c>
      <c r="D30" s="21">
        <f>SUM(B30*12)</f>
        <v>0</v>
      </c>
    </row>
    <row r="34" spans="7:7" x14ac:dyDescent="0.3">
      <c r="G34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workbookViewId="0"/>
  </sheetViews>
  <sheetFormatPr baseColWidth="10" defaultRowHeight="15.6" x14ac:dyDescent="0.3"/>
  <cols>
    <col min="2" max="2" width="15.796875" customWidth="1"/>
    <col min="7" max="7" width="13.19921875" customWidth="1"/>
  </cols>
  <sheetData>
    <row r="1" spans="1:13" x14ac:dyDescent="0.3">
      <c r="A1" s="13" t="s">
        <v>37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3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26" t="s">
        <v>15</v>
      </c>
      <c r="B3" s="26"/>
      <c r="C3" s="20" t="s">
        <v>22</v>
      </c>
      <c r="D3" s="20"/>
      <c r="E3" s="20" t="s">
        <v>26</v>
      </c>
      <c r="F3" s="20"/>
      <c r="G3" s="20" t="s">
        <v>27</v>
      </c>
      <c r="H3" s="20"/>
      <c r="I3" s="20" t="s">
        <v>28</v>
      </c>
      <c r="J3" s="20" t="s">
        <v>33</v>
      </c>
      <c r="K3" s="20"/>
      <c r="L3" s="20" t="s">
        <v>36</v>
      </c>
      <c r="M3" s="20"/>
    </row>
    <row r="4" spans="1:13" x14ac:dyDescent="0.3">
      <c r="A4" s="13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3">
      <c r="A5" s="13" t="s">
        <v>18</v>
      </c>
      <c r="B5" s="27">
        <v>0</v>
      </c>
      <c r="C5" s="15" t="s">
        <v>23</v>
      </c>
      <c r="D5" s="27">
        <v>0</v>
      </c>
      <c r="E5" s="15">
        <v>1</v>
      </c>
      <c r="F5" s="27">
        <v>0</v>
      </c>
      <c r="G5" s="15" t="s">
        <v>29</v>
      </c>
      <c r="H5" s="27">
        <v>0</v>
      </c>
      <c r="I5" s="27">
        <v>0</v>
      </c>
      <c r="J5" s="15" t="s">
        <v>34</v>
      </c>
      <c r="K5" s="27">
        <v>0</v>
      </c>
      <c r="L5" s="15">
        <v>1</v>
      </c>
      <c r="M5" s="27">
        <v>0</v>
      </c>
    </row>
    <row r="6" spans="1:13" x14ac:dyDescent="0.3">
      <c r="A6" s="13" t="s">
        <v>19</v>
      </c>
      <c r="B6" s="27">
        <v>0</v>
      </c>
      <c r="C6" s="15" t="s">
        <v>24</v>
      </c>
      <c r="D6" s="27">
        <v>0</v>
      </c>
      <c r="E6" s="15">
        <v>2</v>
      </c>
      <c r="F6" s="27">
        <v>0</v>
      </c>
      <c r="G6" s="15" t="s">
        <v>30</v>
      </c>
      <c r="H6" s="27">
        <v>0</v>
      </c>
      <c r="I6" s="27">
        <v>0</v>
      </c>
      <c r="J6" s="15" t="s">
        <v>35</v>
      </c>
      <c r="K6" s="27">
        <v>0</v>
      </c>
      <c r="L6" s="15">
        <v>2</v>
      </c>
      <c r="M6" s="27">
        <v>0</v>
      </c>
    </row>
    <row r="7" spans="1:13" x14ac:dyDescent="0.3">
      <c r="A7" s="13" t="s">
        <v>20</v>
      </c>
      <c r="B7" s="27">
        <v>0</v>
      </c>
      <c r="C7" s="15" t="s">
        <v>25</v>
      </c>
      <c r="D7" s="27">
        <v>0</v>
      </c>
      <c r="E7" s="15">
        <v>3</v>
      </c>
      <c r="F7" s="27">
        <v>0</v>
      </c>
      <c r="G7" s="15" t="s">
        <v>31</v>
      </c>
      <c r="H7" s="27">
        <v>0</v>
      </c>
      <c r="I7" s="27">
        <v>0</v>
      </c>
      <c r="J7" t="s">
        <v>33</v>
      </c>
      <c r="K7" s="27">
        <v>0</v>
      </c>
      <c r="L7" s="15">
        <v>3</v>
      </c>
      <c r="M7" s="27">
        <v>0</v>
      </c>
    </row>
    <row r="8" spans="1:13" x14ac:dyDescent="0.3">
      <c r="A8" s="13" t="s">
        <v>21</v>
      </c>
      <c r="B8" s="27">
        <v>0</v>
      </c>
      <c r="C8" s="37" t="s">
        <v>75</v>
      </c>
      <c r="D8" s="27">
        <v>0</v>
      </c>
      <c r="E8" s="15">
        <v>4</v>
      </c>
      <c r="F8" s="27">
        <v>0</v>
      </c>
      <c r="G8" s="15" t="s">
        <v>32</v>
      </c>
      <c r="H8" s="27">
        <v>0</v>
      </c>
      <c r="I8" s="27">
        <v>0</v>
      </c>
      <c r="J8" t="s">
        <v>33</v>
      </c>
      <c r="K8" s="27">
        <v>0</v>
      </c>
      <c r="L8" s="15">
        <v>4</v>
      </c>
      <c r="M8" s="27">
        <v>0</v>
      </c>
    </row>
    <row r="9" spans="1:13" x14ac:dyDescent="0.3">
      <c r="A9" s="13"/>
      <c r="B9" s="16"/>
      <c r="C9" s="15"/>
      <c r="D9" s="16"/>
      <c r="E9" s="15"/>
      <c r="F9" s="16"/>
      <c r="G9" s="15"/>
      <c r="H9" s="16"/>
      <c r="I9" s="16">
        <f>SUM(I5:I8)</f>
        <v>0</v>
      </c>
      <c r="J9" s="15"/>
      <c r="K9" s="18"/>
      <c r="L9" s="15"/>
      <c r="M9" s="16"/>
    </row>
    <row r="10" spans="1:13" x14ac:dyDescent="0.3">
      <c r="A10" s="13" t="s">
        <v>42</v>
      </c>
      <c r="B10" s="16">
        <f>SUM(B5:B8)</f>
        <v>0</v>
      </c>
      <c r="C10" s="15"/>
      <c r="D10" s="16">
        <f>SUM(D5:D8)</f>
        <v>0</v>
      </c>
      <c r="E10" s="15"/>
      <c r="F10" s="16">
        <f>SUM(F5:F8)</f>
        <v>0</v>
      </c>
      <c r="G10" s="15"/>
      <c r="H10" s="16">
        <f>SUM(H5:H8)-I9</f>
        <v>0</v>
      </c>
      <c r="I10" s="16"/>
      <c r="J10" s="15"/>
      <c r="K10" s="17">
        <f>SUM(K5:K9)</f>
        <v>0</v>
      </c>
      <c r="L10" s="15"/>
      <c r="M10" s="16">
        <f>SUM(M5:M8)</f>
        <v>0</v>
      </c>
    </row>
    <row r="11" spans="1:13" x14ac:dyDescent="0.3">
      <c r="A11" s="13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3">
      <c r="A12" s="13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3">
      <c r="A13" s="13" t="s">
        <v>17</v>
      </c>
      <c r="B13" s="16"/>
      <c r="C13" s="21">
        <f>SUM(B10:M10)</f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3">
      <c r="A14" s="13"/>
      <c r="B14" s="16"/>
      <c r="C14" s="21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3">
      <c r="A15" s="26" t="s">
        <v>67</v>
      </c>
      <c r="B15" s="12"/>
      <c r="G15" s="20" t="s">
        <v>74</v>
      </c>
    </row>
    <row r="16" spans="1:13" x14ac:dyDescent="0.3">
      <c r="A16" s="13"/>
      <c r="B16" s="16" t="s">
        <v>63</v>
      </c>
      <c r="C16" s="15"/>
      <c r="D16" t="s">
        <v>83</v>
      </c>
    </row>
    <row r="17" spans="1:8" x14ac:dyDescent="0.3">
      <c r="A17" s="13"/>
      <c r="B17" s="16" t="s">
        <v>68</v>
      </c>
      <c r="C17" s="27">
        <v>0</v>
      </c>
      <c r="E17" s="27">
        <v>0</v>
      </c>
      <c r="G17" t="s">
        <v>29</v>
      </c>
      <c r="H17" s="27">
        <v>0</v>
      </c>
    </row>
    <row r="18" spans="1:8" x14ac:dyDescent="0.3">
      <c r="A18" s="13"/>
      <c r="B18" s="16"/>
      <c r="C18" s="15"/>
      <c r="E18" s="15"/>
      <c r="G18" t="s">
        <v>30</v>
      </c>
      <c r="H18" s="27">
        <v>0</v>
      </c>
    </row>
    <row r="19" spans="1:8" x14ac:dyDescent="0.3">
      <c r="A19" s="13"/>
      <c r="B19" s="16" t="s">
        <v>57</v>
      </c>
      <c r="C19" s="16">
        <f>SUM(C17*12)</f>
        <v>0</v>
      </c>
      <c r="E19" s="16">
        <f>SUM(E17*12)</f>
        <v>0</v>
      </c>
      <c r="G19" t="s">
        <v>31</v>
      </c>
      <c r="H19" s="27">
        <v>0</v>
      </c>
    </row>
    <row r="20" spans="1:8" x14ac:dyDescent="0.3">
      <c r="A20" s="13"/>
      <c r="B20" s="16"/>
      <c r="C20" s="15"/>
      <c r="G20" t="s">
        <v>32</v>
      </c>
      <c r="H20" s="27">
        <v>0</v>
      </c>
    </row>
    <row r="21" spans="1:8" x14ac:dyDescent="0.3">
      <c r="A21" s="26" t="s">
        <v>69</v>
      </c>
      <c r="B21" s="16"/>
      <c r="C21" s="15"/>
      <c r="H21" s="16"/>
    </row>
    <row r="22" spans="1:8" x14ac:dyDescent="0.3">
      <c r="A22" s="13" t="s">
        <v>80</v>
      </c>
      <c r="B22" s="16"/>
      <c r="C22" s="27">
        <v>0</v>
      </c>
      <c r="G22" t="s">
        <v>40</v>
      </c>
      <c r="H22" s="27">
        <v>0</v>
      </c>
    </row>
    <row r="23" spans="1:8" x14ac:dyDescent="0.3">
      <c r="A23" s="13" t="s">
        <v>88</v>
      </c>
      <c r="B23" s="16"/>
      <c r="C23" s="27">
        <v>0</v>
      </c>
      <c r="D23" t="s">
        <v>82</v>
      </c>
      <c r="E23">
        <f>SUM(C22:C23)</f>
        <v>0</v>
      </c>
      <c r="G23" t="s">
        <v>41</v>
      </c>
      <c r="H23" s="16"/>
    </row>
    <row r="24" spans="1:8" x14ac:dyDescent="0.3">
      <c r="A24" s="13" t="s">
        <v>81</v>
      </c>
      <c r="B24" s="16"/>
      <c r="C24" s="18"/>
      <c r="D24" t="s">
        <v>57</v>
      </c>
      <c r="E24">
        <f>SUM(E23*12)</f>
        <v>0</v>
      </c>
      <c r="G24" t="s">
        <v>38</v>
      </c>
      <c r="H24" s="16">
        <f>SUM(H17:H21)-H22</f>
        <v>0</v>
      </c>
    </row>
    <row r="25" spans="1:8" x14ac:dyDescent="0.3">
      <c r="A25" s="13"/>
      <c r="B25" s="16"/>
      <c r="C25" s="18"/>
      <c r="G25" t="s">
        <v>39</v>
      </c>
      <c r="H25" s="16">
        <f>SUM(H24*12)</f>
        <v>0</v>
      </c>
    </row>
    <row r="26" spans="1:8" x14ac:dyDescent="0.3">
      <c r="A26" s="13" t="s">
        <v>70</v>
      </c>
      <c r="B26" s="16"/>
      <c r="C26" s="27">
        <v>0</v>
      </c>
    </row>
    <row r="27" spans="1:8" x14ac:dyDescent="0.3">
      <c r="A27" s="13" t="s">
        <v>71</v>
      </c>
      <c r="B27" s="16"/>
      <c r="C27" s="27">
        <v>0</v>
      </c>
    </row>
    <row r="28" spans="1:8" x14ac:dyDescent="0.3">
      <c r="A28" s="13" t="s">
        <v>72</v>
      </c>
      <c r="B28" s="16"/>
      <c r="C28" s="27">
        <v>0</v>
      </c>
    </row>
    <row r="29" spans="1:8" x14ac:dyDescent="0.3">
      <c r="A29" s="13" t="s">
        <v>73</v>
      </c>
      <c r="B29" s="16"/>
      <c r="C29" s="27">
        <v>0</v>
      </c>
      <c r="D29" t="s">
        <v>82</v>
      </c>
      <c r="E29" s="4">
        <f>SUM(C26:C30)</f>
        <v>0</v>
      </c>
    </row>
    <row r="30" spans="1:8" x14ac:dyDescent="0.3">
      <c r="A30" s="13" t="s">
        <v>16</v>
      </c>
      <c r="B30" s="16"/>
      <c r="C30" s="27">
        <v>0</v>
      </c>
      <c r="D30" t="s">
        <v>57</v>
      </c>
      <c r="E30" s="4">
        <f>SUM(E29*12)</f>
        <v>0</v>
      </c>
    </row>
    <row r="31" spans="1:8" x14ac:dyDescent="0.3">
      <c r="A31" s="15"/>
      <c r="B31" s="15"/>
      <c r="C31" s="16"/>
    </row>
    <row r="32" spans="1:8" x14ac:dyDescent="0.3">
      <c r="A32" s="13"/>
      <c r="B32" s="16"/>
      <c r="C32" s="16"/>
    </row>
    <row r="33" spans="1:3" x14ac:dyDescent="0.3">
      <c r="A33" s="13"/>
      <c r="B33" s="16"/>
      <c r="C33" s="16"/>
    </row>
    <row r="34" spans="1:3" x14ac:dyDescent="0.3">
      <c r="A34" s="13"/>
      <c r="B34" s="16"/>
      <c r="C34" s="16"/>
    </row>
    <row r="35" spans="1:3" x14ac:dyDescent="0.3">
      <c r="A35" s="10"/>
      <c r="B35" s="12"/>
    </row>
    <row r="36" spans="1:3" x14ac:dyDescent="0.3">
      <c r="A36" s="10"/>
      <c r="B36" s="12"/>
    </row>
    <row r="37" spans="1:3" x14ac:dyDescent="0.3">
      <c r="A37" s="10"/>
      <c r="B37" s="12"/>
    </row>
    <row r="38" spans="1:3" x14ac:dyDescent="0.3">
      <c r="A38" s="10"/>
      <c r="B38" s="12"/>
    </row>
    <row r="39" spans="1:3" x14ac:dyDescent="0.3">
      <c r="A39" s="10"/>
      <c r="B39" s="12"/>
    </row>
    <row r="40" spans="1:3" x14ac:dyDescent="0.3">
      <c r="A40" s="10"/>
      <c r="B40" s="12"/>
    </row>
    <row r="41" spans="1:3" x14ac:dyDescent="0.3">
      <c r="A41" s="10"/>
      <c r="B41" s="12"/>
    </row>
    <row r="42" spans="1:3" x14ac:dyDescent="0.3">
      <c r="A42" s="10"/>
      <c r="B42" s="12"/>
    </row>
    <row r="43" spans="1:3" x14ac:dyDescent="0.3">
      <c r="A43" s="10"/>
      <c r="B43" s="12"/>
    </row>
    <row r="44" spans="1:3" x14ac:dyDescent="0.3">
      <c r="A44" s="10"/>
      <c r="B44" s="12"/>
    </row>
    <row r="45" spans="1:3" x14ac:dyDescent="0.3">
      <c r="A45" s="10"/>
      <c r="B45" s="12"/>
    </row>
    <row r="46" spans="1:3" x14ac:dyDescent="0.3">
      <c r="A46" s="10"/>
      <c r="B46" s="12"/>
    </row>
    <row r="47" spans="1:3" x14ac:dyDescent="0.3">
      <c r="A47" s="10"/>
      <c r="B47" s="12"/>
    </row>
    <row r="48" spans="1:3" x14ac:dyDescent="0.3">
      <c r="A48" s="10"/>
      <c r="B48" s="12"/>
    </row>
    <row r="49" spans="1:2" x14ac:dyDescent="0.3">
      <c r="A49" s="10"/>
      <c r="B49" s="12"/>
    </row>
    <row r="50" spans="1:2" x14ac:dyDescent="0.3">
      <c r="A50" s="10"/>
      <c r="B50" s="12"/>
    </row>
    <row r="51" spans="1:2" x14ac:dyDescent="0.3">
      <c r="A51" s="10"/>
      <c r="B51" s="12"/>
    </row>
    <row r="52" spans="1:2" x14ac:dyDescent="0.3">
      <c r="A52" s="10"/>
      <c r="B52" s="12"/>
    </row>
    <row r="53" spans="1:2" x14ac:dyDescent="0.3">
      <c r="A53" s="10"/>
      <c r="B53" s="12"/>
    </row>
    <row r="54" spans="1:2" x14ac:dyDescent="0.3">
      <c r="A54" s="10"/>
      <c r="B54" s="12"/>
    </row>
    <row r="55" spans="1:2" x14ac:dyDescent="0.3">
      <c r="A55" s="10"/>
      <c r="B55" s="12"/>
    </row>
    <row r="56" spans="1:2" x14ac:dyDescent="0.3">
      <c r="A56" s="10"/>
      <c r="B56" s="12"/>
    </row>
    <row r="57" spans="1:2" x14ac:dyDescent="0.3">
      <c r="A57" s="10"/>
      <c r="B57" s="12"/>
    </row>
    <row r="58" spans="1:2" x14ac:dyDescent="0.3">
      <c r="A58" s="10"/>
      <c r="B58" s="12"/>
    </row>
    <row r="59" spans="1:2" x14ac:dyDescent="0.3">
      <c r="A59" s="10"/>
      <c r="B59" s="12"/>
    </row>
    <row r="60" spans="1:2" x14ac:dyDescent="0.3">
      <c r="A60" s="10"/>
      <c r="B60" s="12"/>
    </row>
    <row r="61" spans="1:2" x14ac:dyDescent="0.3">
      <c r="A61" s="10"/>
      <c r="B61" s="12"/>
    </row>
    <row r="62" spans="1:2" x14ac:dyDescent="0.3">
      <c r="A62" s="10"/>
      <c r="B62" s="12"/>
    </row>
    <row r="63" spans="1:2" x14ac:dyDescent="0.3">
      <c r="A63" s="10"/>
      <c r="B63" s="12"/>
    </row>
    <row r="64" spans="1:2" x14ac:dyDescent="0.3">
      <c r="A64" s="10"/>
      <c r="B64" s="12"/>
    </row>
    <row r="65" spans="1:2" x14ac:dyDescent="0.3">
      <c r="A65" s="10"/>
      <c r="B65" s="12"/>
    </row>
    <row r="66" spans="1:2" x14ac:dyDescent="0.3">
      <c r="A66" s="10"/>
      <c r="B66" s="12"/>
    </row>
    <row r="67" spans="1:2" x14ac:dyDescent="0.3">
      <c r="A67" s="10"/>
      <c r="B67" s="12"/>
    </row>
    <row r="68" spans="1:2" x14ac:dyDescent="0.3">
      <c r="A68" s="10"/>
      <c r="B68" s="12"/>
    </row>
    <row r="69" spans="1:2" x14ac:dyDescent="0.3">
      <c r="A69" s="10"/>
      <c r="B69" s="10"/>
    </row>
    <row r="70" spans="1:2" x14ac:dyDescent="0.3">
      <c r="A70" s="11"/>
      <c r="B70" s="12"/>
    </row>
    <row r="71" spans="1:2" x14ac:dyDescent="0.3">
      <c r="A71" s="10"/>
      <c r="B71" s="12"/>
    </row>
    <row r="72" spans="1:2" x14ac:dyDescent="0.3">
      <c r="A72" s="10"/>
      <c r="B72" s="10"/>
    </row>
    <row r="73" spans="1:2" x14ac:dyDescent="0.3">
      <c r="A73" s="10"/>
      <c r="B73" s="10"/>
    </row>
    <row r="74" spans="1:2" x14ac:dyDescent="0.3">
      <c r="A74" s="10"/>
      <c r="B74" s="12"/>
    </row>
    <row r="76" spans="1:2" x14ac:dyDescent="0.3">
      <c r="A76" s="10"/>
      <c r="B76" s="12"/>
    </row>
    <row r="77" spans="1:2" x14ac:dyDescent="0.3">
      <c r="A77" s="10"/>
      <c r="B77" s="10"/>
    </row>
    <row r="78" spans="1:2" x14ac:dyDescent="0.3">
      <c r="A78" s="10"/>
      <c r="B78" s="12"/>
    </row>
    <row r="79" spans="1:2" x14ac:dyDescent="0.3">
      <c r="A79" s="10"/>
      <c r="B79" s="10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42"/>
  <sheetViews>
    <sheetView workbookViewId="0">
      <pane xSplit="1" topLeftCell="P1" activePane="topRight" state="frozen"/>
      <selection activeCell="A2" sqref="A2"/>
      <selection pane="topRight" activeCell="A11" sqref="A11"/>
    </sheetView>
  </sheetViews>
  <sheetFormatPr baseColWidth="10" defaultRowHeight="15.6" x14ac:dyDescent="0.3"/>
  <cols>
    <col min="1" max="1" width="36.19921875" customWidth="1"/>
    <col min="2" max="2" width="15.5" customWidth="1"/>
    <col min="3" max="3" width="13.3984375" customWidth="1"/>
    <col min="4" max="4" width="11.296875" bestFit="1" customWidth="1"/>
    <col min="5" max="5" width="11.796875" customWidth="1"/>
    <col min="6" max="6" width="11.296875" bestFit="1" customWidth="1"/>
    <col min="7" max="7" width="11.3984375" bestFit="1" customWidth="1"/>
    <col min="8" max="8" width="11.296875" bestFit="1" customWidth="1"/>
    <col min="9" max="9" width="11.3984375" bestFit="1" customWidth="1"/>
    <col min="10" max="24" width="11.296875" bestFit="1" customWidth="1"/>
    <col min="25" max="25" width="12" style="39" bestFit="1" customWidth="1"/>
    <col min="26" max="26" width="11.296875" style="39" bestFit="1" customWidth="1"/>
    <col min="27" max="27" width="12" style="39" bestFit="1" customWidth="1"/>
    <col min="28" max="30" width="11.296875" style="39" bestFit="1" customWidth="1"/>
    <col min="31" max="31" width="12" style="39" bestFit="1" customWidth="1"/>
    <col min="32" max="32" width="11.09765625" style="40" bestFit="1" customWidth="1"/>
    <col min="33" max="33" width="12" style="39" bestFit="1" customWidth="1"/>
    <col min="34" max="34" width="11.296875" style="39" bestFit="1" customWidth="1"/>
    <col min="35" max="35" width="12" style="39" bestFit="1" customWidth="1"/>
    <col min="36" max="36" width="11.296875" style="39" bestFit="1" customWidth="1"/>
    <col min="37" max="37" width="12" style="39" bestFit="1" customWidth="1"/>
    <col min="38" max="38" width="11.296875" style="39" bestFit="1" customWidth="1"/>
    <col min="39" max="39" width="12" style="39" bestFit="1" customWidth="1"/>
    <col min="40" max="40" width="11.296875" style="39" bestFit="1" customWidth="1"/>
    <col min="41" max="41" width="12" style="39" bestFit="1" customWidth="1"/>
    <col min="42" max="42" width="11.296875" style="39" bestFit="1" customWidth="1"/>
    <col min="43" max="43" width="12" style="39" bestFit="1" customWidth="1"/>
    <col min="44" max="44" width="11.296875" style="39" bestFit="1" customWidth="1"/>
    <col min="45" max="45" width="12" style="39" bestFit="1" customWidth="1"/>
    <col min="46" max="46" width="11.296875" style="39" bestFit="1" customWidth="1"/>
    <col min="47" max="47" width="12" style="39" bestFit="1" customWidth="1"/>
    <col min="48" max="48" width="11.296875" style="39" bestFit="1" customWidth="1"/>
    <col min="49" max="49" width="12" style="39" bestFit="1" customWidth="1"/>
    <col min="50" max="50" width="11.296875" style="39" bestFit="1" customWidth="1"/>
    <col min="51" max="51" width="12" style="39" bestFit="1" customWidth="1"/>
    <col min="52" max="52" width="11.296875" style="39" bestFit="1" customWidth="1"/>
    <col min="53" max="53" width="13.5" style="39" bestFit="1" customWidth="1"/>
    <col min="54" max="54" width="11.296875" style="39" bestFit="1" customWidth="1"/>
    <col min="55" max="55" width="13.5" style="39" bestFit="1" customWidth="1"/>
    <col min="56" max="56" width="12.09765625" style="39" bestFit="1" customWidth="1"/>
    <col min="57" max="57" width="13.5" style="39" bestFit="1" customWidth="1"/>
    <col min="58" max="58" width="11.296875" style="39" bestFit="1" customWidth="1"/>
    <col min="59" max="73" width="11.19921875" style="39"/>
  </cols>
  <sheetData>
    <row r="1" spans="1:73" ht="18" x14ac:dyDescent="0.35">
      <c r="A1" s="22" t="s">
        <v>87</v>
      </c>
    </row>
    <row r="2" spans="1:73" x14ac:dyDescent="0.3">
      <c r="AG2" s="41"/>
    </row>
    <row r="3" spans="1:73" x14ac:dyDescent="0.3">
      <c r="A3" s="2"/>
      <c r="B3" s="3" t="s">
        <v>11</v>
      </c>
      <c r="D3" s="1">
        <v>2023</v>
      </c>
      <c r="F3" s="1">
        <f>D3+1</f>
        <v>2024</v>
      </c>
      <c r="H3" s="1">
        <f>F3+1</f>
        <v>2025</v>
      </c>
      <c r="J3" s="1">
        <f>H3+1</f>
        <v>2026</v>
      </c>
      <c r="L3" s="1">
        <f>J3+1</f>
        <v>2027</v>
      </c>
      <c r="N3" s="1">
        <f>L3+1</f>
        <v>2028</v>
      </c>
      <c r="P3" s="1">
        <f>N3+1</f>
        <v>2029</v>
      </c>
      <c r="R3" s="1">
        <f>P3+1</f>
        <v>2030</v>
      </c>
      <c r="T3" s="1">
        <f>R3+1</f>
        <v>2031</v>
      </c>
      <c r="V3" s="1">
        <f>T3+1</f>
        <v>2032</v>
      </c>
      <c r="X3" s="1">
        <f>V3+1</f>
        <v>2033</v>
      </c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F3" s="42"/>
    </row>
    <row r="4" spans="1:73" x14ac:dyDescent="0.3">
      <c r="A4" s="3" t="s">
        <v>0</v>
      </c>
      <c r="B4" s="3" t="s">
        <v>12</v>
      </c>
      <c r="C4" s="6"/>
      <c r="D4" s="1"/>
      <c r="F4" s="1"/>
      <c r="H4" s="1"/>
      <c r="J4" s="1"/>
      <c r="L4" s="1"/>
      <c r="N4" s="1"/>
      <c r="P4" s="1"/>
      <c r="R4" s="1"/>
      <c r="T4" s="1"/>
      <c r="V4" s="1"/>
    </row>
    <row r="5" spans="1:73" s="36" customFormat="1" x14ac:dyDescent="0.3">
      <c r="A5" s="33" t="str">
        <f>'Was ist da'!A3</f>
        <v>Giro und Tagesgeldkonten</v>
      </c>
      <c r="B5" s="8">
        <v>0</v>
      </c>
      <c r="C5" s="34">
        <f>'Was ist da'!B10</f>
        <v>0</v>
      </c>
      <c r="D5" s="35">
        <f>SUM(C5*B5/100)</f>
        <v>0</v>
      </c>
      <c r="E5" s="36">
        <f>SUM(C5+D38+E18)</f>
        <v>0</v>
      </c>
      <c r="F5" s="35">
        <f>SUM(E5*B5/100)</f>
        <v>0</v>
      </c>
      <c r="G5" s="36">
        <f>SUM(E5+F38+G18)</f>
        <v>0</v>
      </c>
      <c r="H5" s="35">
        <f>SUM(G5*B5/100)</f>
        <v>0</v>
      </c>
      <c r="I5" s="36">
        <f>SUM(G5+H38+I18)</f>
        <v>0</v>
      </c>
      <c r="J5" s="35">
        <f>SUM(I5*B5/100)</f>
        <v>0</v>
      </c>
      <c r="K5" s="36">
        <f>SUM(I5+J38+K18)</f>
        <v>0</v>
      </c>
      <c r="L5" s="35">
        <f>SUM(K5*B5/100)</f>
        <v>0</v>
      </c>
      <c r="M5" s="36">
        <f>SUM(K5+L38+M18)</f>
        <v>0</v>
      </c>
      <c r="N5" s="35">
        <f>SUM(M5*B5/100)</f>
        <v>0</v>
      </c>
      <c r="O5" s="36">
        <v>0</v>
      </c>
      <c r="P5" s="35">
        <f>SUM(O5*B5/100)</f>
        <v>0</v>
      </c>
      <c r="Q5" s="36">
        <v>0</v>
      </c>
      <c r="R5" s="35">
        <f>SUM(Q5*B5/100)</f>
        <v>0</v>
      </c>
      <c r="S5" s="36">
        <v>0</v>
      </c>
      <c r="T5" s="35">
        <f>SUM(S5*B5/100)</f>
        <v>0</v>
      </c>
      <c r="U5" s="36">
        <f>SUM(S5+T38+U18)</f>
        <v>0</v>
      </c>
      <c r="V5" s="35">
        <f>SUM(U5*B5/100)</f>
        <v>0</v>
      </c>
      <c r="W5" s="36">
        <f>SUM(U5+V38+W18)</f>
        <v>0</v>
      </c>
      <c r="X5" s="35">
        <f>SUM(W5*B5/100)</f>
        <v>0</v>
      </c>
      <c r="Y5" s="43"/>
      <c r="Z5" s="44"/>
      <c r="AA5" s="43"/>
      <c r="AB5" s="44"/>
      <c r="AC5" s="43"/>
      <c r="AD5" s="44"/>
      <c r="AE5" s="43"/>
      <c r="AF5" s="44"/>
      <c r="AG5" s="43"/>
      <c r="AH5" s="44"/>
      <c r="AI5" s="43"/>
      <c r="AJ5" s="44"/>
      <c r="AK5" s="43"/>
      <c r="AL5" s="44"/>
      <c r="AM5" s="43"/>
      <c r="AN5" s="44"/>
      <c r="AO5" s="43"/>
      <c r="AP5" s="44"/>
      <c r="AQ5" s="43"/>
      <c r="AR5" s="44"/>
      <c r="AS5" s="43"/>
      <c r="AT5" s="44"/>
      <c r="AU5" s="43"/>
      <c r="AV5" s="44"/>
      <c r="AW5" s="43"/>
      <c r="AX5" s="44"/>
      <c r="AY5" s="43"/>
      <c r="AZ5" s="44"/>
      <c r="BA5" s="43"/>
      <c r="BB5" s="44"/>
      <c r="BC5" s="43"/>
      <c r="BD5" s="44"/>
      <c r="BE5" s="43"/>
      <c r="BF5" s="44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</row>
    <row r="6" spans="1:73" x14ac:dyDescent="0.3">
      <c r="A6" s="2" t="str">
        <f>'Was ist da'!G3</f>
        <v>Immobilien</v>
      </c>
      <c r="B6" s="8">
        <v>0</v>
      </c>
      <c r="C6" s="7">
        <f>'Was ist da'!H10</f>
        <v>0</v>
      </c>
      <c r="D6" s="5">
        <f t="shared" ref="D6:D10" si="0">SUM(C6*B6/100)</f>
        <v>0</v>
      </c>
      <c r="E6" s="4">
        <f>SUM(C6+D6+E19)</f>
        <v>0</v>
      </c>
      <c r="F6" s="5">
        <f t="shared" ref="F6:F10" si="1">SUM(E6*B6/100)</f>
        <v>0</v>
      </c>
      <c r="G6" s="4">
        <f>SUM(E6+F6+G19)</f>
        <v>0</v>
      </c>
      <c r="H6" s="5">
        <f t="shared" ref="H6:H10" si="2">SUM(G6*B6/100)</f>
        <v>0</v>
      </c>
      <c r="I6" s="4">
        <f>SUM(G6+H6+I19)</f>
        <v>0</v>
      </c>
      <c r="J6" s="5">
        <f t="shared" ref="J6:J10" si="3">SUM(I6*B6/100)</f>
        <v>0</v>
      </c>
      <c r="K6" s="4">
        <f>SUM(I6+J6+K19)</f>
        <v>0</v>
      </c>
      <c r="L6" s="5">
        <f t="shared" ref="L6:L10" si="4">SUM(K6*B6/100)</f>
        <v>0</v>
      </c>
      <c r="M6" s="4">
        <f>SUM(K6+L6+M19)</f>
        <v>0</v>
      </c>
      <c r="N6" s="5">
        <f t="shared" ref="N6:N10" si="5">SUM(M6*B6/100)</f>
        <v>0</v>
      </c>
      <c r="O6" s="4">
        <f>SUM(M6+N6+O19)</f>
        <v>0</v>
      </c>
      <c r="P6" s="5">
        <f t="shared" ref="P6:P10" si="6">SUM(O6*B6/100)</f>
        <v>0</v>
      </c>
      <c r="Q6" s="4">
        <f>SUM(O6+P6+Q19)</f>
        <v>0</v>
      </c>
      <c r="R6" s="5">
        <f t="shared" ref="R6:R10" si="7">SUM(Q6*B6/100)</f>
        <v>0</v>
      </c>
      <c r="S6" s="4">
        <f>SUM(Q6+R6+S19)</f>
        <v>0</v>
      </c>
      <c r="T6" s="5">
        <f t="shared" ref="T6:T10" si="8">SUM(S6*B6/100)</f>
        <v>0</v>
      </c>
      <c r="U6" s="4">
        <f>SUM(S6+T6+U19)</f>
        <v>0</v>
      </c>
      <c r="V6" s="5">
        <f t="shared" ref="V6:V10" si="9">SUM(U6*B6/100)</f>
        <v>0</v>
      </c>
      <c r="W6" s="4">
        <f>SUM(U6+V6+W19)</f>
        <v>0</v>
      </c>
      <c r="X6" s="35">
        <f t="shared" ref="X6:X13" si="10">SUM(W6*B6/100)</f>
        <v>0</v>
      </c>
      <c r="Y6" s="32"/>
      <c r="Z6" s="28"/>
      <c r="AA6" s="32"/>
      <c r="AB6" s="28"/>
      <c r="AC6" s="32"/>
      <c r="AD6" s="28"/>
      <c r="AE6" s="32"/>
      <c r="AF6" s="28"/>
      <c r="AG6" s="32"/>
      <c r="AH6" s="28"/>
      <c r="AI6" s="32"/>
      <c r="AJ6" s="28"/>
      <c r="AK6" s="32"/>
      <c r="AL6" s="28"/>
      <c r="AM6" s="32"/>
      <c r="AN6" s="28"/>
      <c r="AO6" s="32"/>
      <c r="AP6" s="28"/>
      <c r="AQ6" s="32"/>
      <c r="AR6" s="28"/>
      <c r="AS6" s="32"/>
      <c r="AT6" s="28"/>
      <c r="AU6" s="32"/>
      <c r="AV6" s="28"/>
      <c r="AW6" s="32"/>
      <c r="AX6" s="28"/>
      <c r="AY6" s="32"/>
      <c r="AZ6" s="28"/>
      <c r="BA6" s="32"/>
      <c r="BB6" s="28"/>
      <c r="BC6" s="32"/>
      <c r="BD6" s="28"/>
      <c r="BE6" s="32"/>
      <c r="BF6" s="28"/>
    </row>
    <row r="7" spans="1:73" x14ac:dyDescent="0.3">
      <c r="A7" s="2" t="str">
        <f>'Was ist da'!J3</f>
        <v>Rohstoffe</v>
      </c>
      <c r="B7" s="8">
        <v>0</v>
      </c>
      <c r="C7" s="7">
        <f>'Was ist da'!K10</f>
        <v>0</v>
      </c>
      <c r="D7" s="5">
        <f t="shared" si="0"/>
        <v>0</v>
      </c>
      <c r="E7" s="4">
        <f>SUM(C7+D7+E20)</f>
        <v>0</v>
      </c>
      <c r="F7" s="5">
        <f t="shared" si="1"/>
        <v>0</v>
      </c>
      <c r="G7" s="4">
        <f>SUM(E7+F7+G20)</f>
        <v>0</v>
      </c>
      <c r="H7" s="5">
        <f t="shared" si="2"/>
        <v>0</v>
      </c>
      <c r="I7" s="4">
        <f>SUM(G7+H7+I20)</f>
        <v>0</v>
      </c>
      <c r="J7" s="5">
        <f t="shared" si="3"/>
        <v>0</v>
      </c>
      <c r="K7" s="4">
        <f>SUM(I7+J7+K20)</f>
        <v>0</v>
      </c>
      <c r="L7" s="5">
        <f t="shared" si="4"/>
        <v>0</v>
      </c>
      <c r="M7" s="4">
        <f>SUM(K7+L7+M20)</f>
        <v>0</v>
      </c>
      <c r="N7" s="5">
        <f t="shared" si="5"/>
        <v>0</v>
      </c>
      <c r="O7" s="4">
        <f>SUM(M7+N7+O20)</f>
        <v>0</v>
      </c>
      <c r="P7" s="5">
        <f t="shared" si="6"/>
        <v>0</v>
      </c>
      <c r="Q7" s="4">
        <f>SUM(O7+P7+Q20)</f>
        <v>0</v>
      </c>
      <c r="R7" s="5">
        <f t="shared" si="7"/>
        <v>0</v>
      </c>
      <c r="S7" s="4">
        <f>SUM(Q7+R7+S20)</f>
        <v>0</v>
      </c>
      <c r="T7" s="5">
        <f t="shared" si="8"/>
        <v>0</v>
      </c>
      <c r="U7" s="4">
        <f>SUM(S7+T7+U20)</f>
        <v>0</v>
      </c>
      <c r="V7" s="5">
        <f t="shared" si="9"/>
        <v>0</v>
      </c>
      <c r="W7" s="4">
        <f>SUM(U7+V7+W20)</f>
        <v>0</v>
      </c>
      <c r="X7" s="35">
        <f t="shared" si="10"/>
        <v>0</v>
      </c>
      <c r="Y7" s="32"/>
      <c r="Z7" s="28"/>
      <c r="AA7" s="32"/>
      <c r="AB7" s="28"/>
      <c r="AC7" s="32"/>
      <c r="AD7" s="28"/>
      <c r="AE7" s="32"/>
      <c r="AF7" s="28"/>
      <c r="AG7" s="32"/>
      <c r="AH7" s="28"/>
      <c r="AI7" s="32"/>
      <c r="AJ7" s="28"/>
      <c r="AK7" s="32"/>
      <c r="AL7" s="28"/>
      <c r="AM7" s="32"/>
      <c r="AN7" s="28"/>
      <c r="AO7" s="32"/>
      <c r="AP7" s="28"/>
      <c r="AQ7" s="32"/>
      <c r="AR7" s="28"/>
      <c r="AS7" s="32"/>
      <c r="AT7" s="28"/>
      <c r="AU7" s="32"/>
      <c r="AV7" s="28"/>
      <c r="AW7" s="32"/>
      <c r="AX7" s="28"/>
      <c r="AY7" s="32"/>
      <c r="AZ7" s="28"/>
      <c r="BA7" s="32"/>
      <c r="BB7" s="28"/>
      <c r="BC7" s="32"/>
      <c r="BD7" s="28"/>
      <c r="BE7" s="32"/>
      <c r="BF7" s="28"/>
    </row>
    <row r="8" spans="1:73" x14ac:dyDescent="0.3">
      <c r="A8" s="2" t="str">
        <f>'Was ist da'!E3</f>
        <v>Anleihen/Crowdinvestments</v>
      </c>
      <c r="B8" s="8">
        <v>0</v>
      </c>
      <c r="C8" s="7">
        <f>'Was ist da'!F10</f>
        <v>0</v>
      </c>
      <c r="D8" s="5">
        <f t="shared" si="0"/>
        <v>0</v>
      </c>
      <c r="E8" s="4">
        <f>SUM(C8+D8+E21)</f>
        <v>0</v>
      </c>
      <c r="F8" s="5">
        <f t="shared" si="1"/>
        <v>0</v>
      </c>
      <c r="G8" s="4">
        <f>SUM(E8+F8+G21)</f>
        <v>0</v>
      </c>
      <c r="H8" s="5">
        <f t="shared" si="2"/>
        <v>0</v>
      </c>
      <c r="I8" s="4">
        <f>SUM(G8+H8+I21)</f>
        <v>0</v>
      </c>
      <c r="J8" s="5">
        <f t="shared" si="3"/>
        <v>0</v>
      </c>
      <c r="K8" s="4">
        <f>SUM(I8+J8+K21)</f>
        <v>0</v>
      </c>
      <c r="L8" s="5">
        <f t="shared" si="4"/>
        <v>0</v>
      </c>
      <c r="M8" s="4">
        <f>SUM(K8+L8+M21)</f>
        <v>0</v>
      </c>
      <c r="N8" s="5">
        <f t="shared" si="5"/>
        <v>0</v>
      </c>
      <c r="O8" s="4">
        <f>SUM(M8+N8+O21)</f>
        <v>0</v>
      </c>
      <c r="P8" s="5">
        <f t="shared" si="6"/>
        <v>0</v>
      </c>
      <c r="Q8" s="4">
        <f>SUM(O8+P8+Q21)</f>
        <v>0</v>
      </c>
      <c r="R8" s="5">
        <f t="shared" si="7"/>
        <v>0</v>
      </c>
      <c r="S8" s="4">
        <f>SUM(Q8+R8+S21)</f>
        <v>0</v>
      </c>
      <c r="T8" s="5">
        <f t="shared" si="8"/>
        <v>0</v>
      </c>
      <c r="U8" s="4">
        <f>SUM(S8+T8+U21)</f>
        <v>0</v>
      </c>
      <c r="V8" s="5">
        <f t="shared" si="9"/>
        <v>0</v>
      </c>
      <c r="W8" s="4">
        <f>SUM(U8+V8+W21)</f>
        <v>0</v>
      </c>
      <c r="X8" s="35">
        <f t="shared" si="10"/>
        <v>0</v>
      </c>
      <c r="Y8" s="32"/>
      <c r="Z8" s="28"/>
      <c r="AA8" s="32"/>
      <c r="AB8" s="28"/>
      <c r="AC8" s="32"/>
      <c r="AD8" s="28"/>
      <c r="AE8" s="32"/>
      <c r="AF8" s="28"/>
      <c r="AG8" s="32"/>
      <c r="AH8" s="28"/>
      <c r="AI8" s="32"/>
      <c r="AJ8" s="28"/>
      <c r="AK8" s="32"/>
      <c r="AL8" s="28"/>
      <c r="AM8" s="32"/>
      <c r="AN8" s="28"/>
      <c r="AO8" s="32"/>
      <c r="AP8" s="28"/>
      <c r="AQ8" s="32"/>
      <c r="AR8" s="28"/>
      <c r="AS8" s="32"/>
      <c r="AT8" s="28"/>
      <c r="AU8" s="32"/>
      <c r="AV8" s="28"/>
      <c r="AW8" s="32"/>
      <c r="AX8" s="28"/>
      <c r="AY8" s="32"/>
      <c r="AZ8" s="28"/>
      <c r="BA8" s="32"/>
      <c r="BB8" s="28"/>
      <c r="BC8" s="32"/>
      <c r="BD8" s="28"/>
      <c r="BE8" s="32"/>
      <c r="BF8" s="28"/>
    </row>
    <row r="9" spans="1:73" x14ac:dyDescent="0.3">
      <c r="A9" s="2" t="str">
        <f>'Was ist da'!C3</f>
        <v>Aktien, ETFs</v>
      </c>
      <c r="B9" s="8">
        <v>0</v>
      </c>
      <c r="C9" s="7">
        <f>'Was ist da'!D10</f>
        <v>0</v>
      </c>
      <c r="D9" s="5">
        <f t="shared" si="0"/>
        <v>0</v>
      </c>
      <c r="E9" s="4">
        <f>SUM(C9+D9+E22)</f>
        <v>0</v>
      </c>
      <c r="F9" s="5">
        <f t="shared" si="1"/>
        <v>0</v>
      </c>
      <c r="G9" s="4">
        <f>SUM(E9+F9+G22)</f>
        <v>0</v>
      </c>
      <c r="H9" s="5">
        <f t="shared" si="2"/>
        <v>0</v>
      </c>
      <c r="I9" s="4">
        <f>SUM(G9+H9+I22)</f>
        <v>0</v>
      </c>
      <c r="J9" s="5">
        <f t="shared" si="3"/>
        <v>0</v>
      </c>
      <c r="K9" s="4">
        <f>SUM(I9+J9+K22)</f>
        <v>0</v>
      </c>
      <c r="L9" s="5">
        <f t="shared" si="4"/>
        <v>0</v>
      </c>
      <c r="M9" s="4">
        <f>SUM(K9+L9+M22)</f>
        <v>0</v>
      </c>
      <c r="N9" s="5">
        <f t="shared" si="5"/>
        <v>0</v>
      </c>
      <c r="O9" s="4">
        <f>SUM(M9+N9+O22)</f>
        <v>0</v>
      </c>
      <c r="P9" s="5">
        <f t="shared" si="6"/>
        <v>0</v>
      </c>
      <c r="Q9" s="4">
        <f>SUM(O9+P9+Q22)</f>
        <v>0</v>
      </c>
      <c r="R9" s="5">
        <f t="shared" si="7"/>
        <v>0</v>
      </c>
      <c r="S9" s="4">
        <f>SUM(Q9+R9+S22)</f>
        <v>0</v>
      </c>
      <c r="T9" s="5">
        <f t="shared" si="8"/>
        <v>0</v>
      </c>
      <c r="U9" s="4">
        <f>SUM(S9+T9+U22)</f>
        <v>0</v>
      </c>
      <c r="V9" s="5">
        <f t="shared" si="9"/>
        <v>0</v>
      </c>
      <c r="W9" s="4">
        <f>SUM(U9+V9+W22)</f>
        <v>0</v>
      </c>
      <c r="X9" s="35">
        <f t="shared" si="10"/>
        <v>0</v>
      </c>
      <c r="Y9" s="32"/>
      <c r="Z9" s="28"/>
      <c r="AA9" s="32"/>
      <c r="AB9" s="28"/>
      <c r="AC9" s="32"/>
      <c r="AD9" s="28"/>
      <c r="AE9" s="32"/>
      <c r="AF9" s="28"/>
      <c r="AG9" s="32"/>
      <c r="AH9" s="28"/>
      <c r="AI9" s="32"/>
      <c r="AJ9" s="28"/>
      <c r="AK9" s="32"/>
      <c r="AL9" s="28"/>
      <c r="AM9" s="32"/>
      <c r="AN9" s="28"/>
      <c r="AO9" s="32"/>
      <c r="AP9" s="28"/>
      <c r="AQ9" s="32"/>
      <c r="AR9" s="28"/>
      <c r="AS9" s="32"/>
      <c r="AT9" s="28"/>
      <c r="AU9" s="32"/>
      <c r="AV9" s="28"/>
      <c r="AW9" s="32"/>
      <c r="AX9" s="28"/>
      <c r="AY9" s="32"/>
      <c r="AZ9" s="28"/>
      <c r="BA9" s="32"/>
      <c r="BB9" s="28"/>
      <c r="BC9" s="32"/>
      <c r="BD9" s="28"/>
      <c r="BE9" s="32"/>
      <c r="BF9" s="28"/>
    </row>
    <row r="10" spans="1:73" x14ac:dyDescent="0.3">
      <c r="A10" s="2" t="str">
        <f>'Was ist da'!L3</f>
        <v>Sonstige Anlagen</v>
      </c>
      <c r="B10" s="8">
        <v>0</v>
      </c>
      <c r="C10" s="7">
        <f>'Was ist da'!M10</f>
        <v>0</v>
      </c>
      <c r="D10" s="5">
        <f t="shared" si="0"/>
        <v>0</v>
      </c>
      <c r="E10" s="4">
        <f>SUM(C10+D10+E23)</f>
        <v>0</v>
      </c>
      <c r="F10" s="5">
        <f t="shared" si="1"/>
        <v>0</v>
      </c>
      <c r="G10" s="4">
        <f>SUM(E10+F10+G23)</f>
        <v>0</v>
      </c>
      <c r="H10" s="5">
        <f t="shared" si="2"/>
        <v>0</v>
      </c>
      <c r="I10" s="4">
        <f>SUM(G10+H10+I23)</f>
        <v>0</v>
      </c>
      <c r="J10" s="5">
        <f t="shared" si="3"/>
        <v>0</v>
      </c>
      <c r="K10" s="4">
        <f>SUM(I10+J10+K23)</f>
        <v>0</v>
      </c>
      <c r="L10" s="5">
        <f t="shared" si="4"/>
        <v>0</v>
      </c>
      <c r="M10" s="4">
        <f>SUM(K10+L10+M23)</f>
        <v>0</v>
      </c>
      <c r="N10" s="5">
        <f t="shared" si="5"/>
        <v>0</v>
      </c>
      <c r="O10" s="4">
        <f>SUM(M10+N10+O23)</f>
        <v>0</v>
      </c>
      <c r="P10" s="5">
        <f t="shared" si="6"/>
        <v>0</v>
      </c>
      <c r="Q10" s="4">
        <f>SUM(O10+P10+Q23)</f>
        <v>0</v>
      </c>
      <c r="R10" s="5">
        <f t="shared" si="7"/>
        <v>0</v>
      </c>
      <c r="S10" s="4">
        <f>SUM(Q10+R10+S23)</f>
        <v>0</v>
      </c>
      <c r="T10" s="5">
        <f t="shared" si="8"/>
        <v>0</v>
      </c>
      <c r="U10" s="4">
        <f>SUM(S10+T10+U23)</f>
        <v>0</v>
      </c>
      <c r="V10" s="5">
        <f t="shared" si="9"/>
        <v>0</v>
      </c>
      <c r="W10" s="4">
        <f>SUM(U10+V10+W23)</f>
        <v>0</v>
      </c>
      <c r="X10" s="35">
        <f t="shared" si="10"/>
        <v>0</v>
      </c>
      <c r="Y10" s="32"/>
      <c r="Z10" s="28"/>
      <c r="AA10" s="32"/>
      <c r="AB10" s="28"/>
      <c r="AC10" s="32"/>
      <c r="AD10" s="28"/>
      <c r="AE10" s="32"/>
      <c r="AF10" s="28"/>
      <c r="AG10" s="32"/>
      <c r="AH10" s="28"/>
      <c r="AI10" s="32"/>
      <c r="AJ10" s="28"/>
      <c r="AK10" s="32"/>
      <c r="AL10" s="28"/>
      <c r="AM10" s="32"/>
      <c r="AN10" s="28"/>
      <c r="AO10" s="32"/>
      <c r="AP10" s="28"/>
      <c r="AQ10" s="32"/>
      <c r="AR10" s="28"/>
      <c r="AS10" s="32"/>
      <c r="AT10" s="28"/>
      <c r="AU10" s="32"/>
      <c r="AV10" s="28"/>
      <c r="AW10" s="32"/>
      <c r="AX10" s="28"/>
      <c r="AY10" s="32"/>
      <c r="AZ10" s="28"/>
      <c r="BA10" s="32"/>
      <c r="BB10" s="28"/>
      <c r="BC10" s="32"/>
      <c r="BD10" s="28"/>
      <c r="BE10" s="32"/>
      <c r="BF10" s="28"/>
    </row>
    <row r="11" spans="1:73" x14ac:dyDescent="0.3">
      <c r="A11" s="2" t="s">
        <v>66</v>
      </c>
      <c r="B11" s="8">
        <v>0</v>
      </c>
      <c r="C11" s="32"/>
      <c r="D11" s="28">
        <f>'Was ist da'!C19</f>
        <v>0</v>
      </c>
      <c r="E11" s="4">
        <f>SUM(D11*$B$11/100)</f>
        <v>0</v>
      </c>
      <c r="F11" s="5">
        <f>SUM(D11+E11)</f>
        <v>0</v>
      </c>
      <c r="G11" s="4">
        <f>SUM(F11*$B$11/100)</f>
        <v>0</v>
      </c>
      <c r="H11" s="5">
        <f>SUM(F11+G11)</f>
        <v>0</v>
      </c>
      <c r="I11" s="4">
        <f>SUM(H11*$B$11/100)</f>
        <v>0</v>
      </c>
      <c r="J11" s="5">
        <f>SUM(H11+I11)</f>
        <v>0</v>
      </c>
      <c r="K11" s="4">
        <f>SUM(J11*$B$11/100)</f>
        <v>0</v>
      </c>
      <c r="L11" s="5">
        <f>SUM(J11+K11)</f>
        <v>0</v>
      </c>
      <c r="M11" s="4">
        <f>SUM(L11*$B$11/100)</f>
        <v>0</v>
      </c>
      <c r="N11" s="5">
        <f>SUM(L11+M11)</f>
        <v>0</v>
      </c>
      <c r="O11" s="4">
        <f>SUM(N11*$B$11/100)</f>
        <v>0</v>
      </c>
      <c r="P11" s="5">
        <f>SUM(N11+O11)</f>
        <v>0</v>
      </c>
      <c r="Q11" s="4">
        <f>SUM(P11*$B$11/100)</f>
        <v>0</v>
      </c>
      <c r="R11" s="5">
        <f>SUM(P11+Q11)</f>
        <v>0</v>
      </c>
      <c r="S11" s="4">
        <f>SUM(R11*$B$11/100)</f>
        <v>0</v>
      </c>
      <c r="T11" s="5">
        <f>SUM(R11+S11)</f>
        <v>0</v>
      </c>
      <c r="U11" s="4">
        <f>SUM(T11*$B$11/100)</f>
        <v>0</v>
      </c>
      <c r="V11" s="5">
        <f>SUM(T11+U11)</f>
        <v>0</v>
      </c>
      <c r="W11" s="4">
        <f>SUM(V11*$B$11/100)</f>
        <v>0</v>
      </c>
      <c r="X11" s="5">
        <f>SUM(V11+W11)</f>
        <v>0</v>
      </c>
      <c r="Y11" s="32"/>
      <c r="Z11" s="28"/>
      <c r="AA11" s="32"/>
      <c r="AB11" s="28"/>
      <c r="AC11" s="32"/>
      <c r="AD11" s="28"/>
      <c r="AE11" s="32"/>
      <c r="AF11" s="28"/>
      <c r="AG11" s="32"/>
      <c r="AH11" s="28"/>
      <c r="AI11" s="32"/>
      <c r="AJ11" s="28"/>
      <c r="AK11" s="32"/>
      <c r="AL11" s="28"/>
      <c r="AM11" s="32"/>
      <c r="AN11" s="28"/>
      <c r="AO11" s="32"/>
      <c r="AP11" s="28"/>
      <c r="AQ11" s="32"/>
      <c r="AR11" s="28"/>
      <c r="AS11" s="32"/>
      <c r="AT11" s="28"/>
      <c r="AU11" s="32"/>
      <c r="AV11" s="28"/>
      <c r="AW11" s="32"/>
      <c r="AX11" s="28"/>
      <c r="AY11" s="32"/>
      <c r="AZ11" s="28"/>
      <c r="BA11" s="32"/>
      <c r="BB11" s="28"/>
      <c r="BC11" s="32"/>
      <c r="BD11" s="28"/>
      <c r="BE11" s="32"/>
      <c r="BF11" s="28"/>
      <c r="BG11" s="32"/>
    </row>
    <row r="12" spans="1:73" x14ac:dyDescent="0.3">
      <c r="A12" s="2" t="s">
        <v>83</v>
      </c>
      <c r="B12" s="8">
        <v>0</v>
      </c>
      <c r="C12" s="32"/>
      <c r="D12" s="28">
        <f>'Was ist da'!E19</f>
        <v>0</v>
      </c>
      <c r="E12" s="4">
        <f>SUM(D12*$B$12/100)</f>
        <v>0</v>
      </c>
      <c r="F12" s="5">
        <f>SUM(D12+E12)</f>
        <v>0</v>
      </c>
      <c r="G12" s="4">
        <f>SUM(F12*$B$12/100)</f>
        <v>0</v>
      </c>
      <c r="H12" s="5">
        <f>SUM(F12+G12)</f>
        <v>0</v>
      </c>
      <c r="I12" s="4">
        <f>SUM(H12*$B$12/100)</f>
        <v>0</v>
      </c>
      <c r="J12" s="5">
        <f>SUM(H12+I12)</f>
        <v>0</v>
      </c>
      <c r="K12" s="4">
        <f>SUM(J12*$B$12/100)</f>
        <v>0</v>
      </c>
      <c r="L12" s="5">
        <f>SUM(J12+K12)</f>
        <v>0</v>
      </c>
      <c r="M12" s="4">
        <f>SUM(L12*$B$12/100)</f>
        <v>0</v>
      </c>
      <c r="N12" s="5">
        <v>0</v>
      </c>
      <c r="O12" s="4">
        <f>SUM(N12*$B$12/100)</f>
        <v>0</v>
      </c>
      <c r="P12" s="5">
        <f>SUM(N12+O12)</f>
        <v>0</v>
      </c>
      <c r="Q12" s="4">
        <f>SUM(P12*$B$12/100)</f>
        <v>0</v>
      </c>
      <c r="R12" s="5">
        <f>SUM(P12+Q12)</f>
        <v>0</v>
      </c>
      <c r="S12" s="4">
        <f>SUM(R12*$B$12/100)</f>
        <v>0</v>
      </c>
      <c r="T12" s="5">
        <f>SUM(R12+S12)</f>
        <v>0</v>
      </c>
      <c r="U12" s="4">
        <f>SUM(T12*$B$12/100)</f>
        <v>0</v>
      </c>
      <c r="V12" s="5">
        <f>SUM(T12+U12)</f>
        <v>0</v>
      </c>
      <c r="W12" s="4">
        <f>SUM(V12*$B$12/100)</f>
        <v>0</v>
      </c>
      <c r="X12" s="5">
        <f>SUM(V12+W12)</f>
        <v>0</v>
      </c>
      <c r="Y12" s="32"/>
      <c r="Z12" s="28"/>
      <c r="AA12" s="32"/>
      <c r="AB12" s="28"/>
      <c r="AC12" s="32"/>
      <c r="AD12" s="28"/>
      <c r="AE12" s="32"/>
      <c r="AF12" s="28"/>
      <c r="AG12" s="32"/>
      <c r="AH12" s="28"/>
      <c r="AI12" s="32"/>
      <c r="AJ12" s="28"/>
      <c r="AK12" s="32"/>
      <c r="AL12" s="28"/>
      <c r="AM12" s="32"/>
      <c r="AN12" s="28"/>
      <c r="AO12" s="32"/>
      <c r="AP12" s="28"/>
      <c r="AQ12" s="32"/>
      <c r="AR12" s="28"/>
      <c r="AS12" s="32"/>
      <c r="AT12" s="28"/>
      <c r="AU12" s="32"/>
      <c r="AV12" s="28"/>
      <c r="AW12" s="32"/>
      <c r="AX12" s="28"/>
      <c r="AY12" s="32"/>
      <c r="AZ12" s="28"/>
      <c r="BA12" s="32"/>
      <c r="BB12" s="28"/>
      <c r="BC12" s="32"/>
      <c r="BD12" s="28"/>
      <c r="BE12" s="32"/>
      <c r="BF12" s="28"/>
    </row>
    <row r="13" spans="1:73" x14ac:dyDescent="0.3">
      <c r="A13" s="2" t="s">
        <v>6</v>
      </c>
      <c r="B13" s="8">
        <v>0</v>
      </c>
      <c r="C13" s="32"/>
      <c r="D13" s="28">
        <f>'Was ist da'!H25</f>
        <v>0</v>
      </c>
      <c r="E13" s="4">
        <f>SUM(D13*B13/100)</f>
        <v>0</v>
      </c>
      <c r="F13" s="5">
        <f>D13+E13</f>
        <v>0</v>
      </c>
      <c r="G13" s="4">
        <f>SUM(F13*B13/100)</f>
        <v>0</v>
      </c>
      <c r="H13" s="5">
        <f>F13+G13</f>
        <v>0</v>
      </c>
      <c r="I13" s="4">
        <f>SUM(H13*B13/100)</f>
        <v>0</v>
      </c>
      <c r="J13" s="5">
        <f>H13+I13</f>
        <v>0</v>
      </c>
      <c r="K13" s="4">
        <f>SUM(J13*B13/100)</f>
        <v>0</v>
      </c>
      <c r="L13" s="5">
        <f>J13+K13</f>
        <v>0</v>
      </c>
      <c r="M13" s="4">
        <f>SUM(L13*B13/100)</f>
        <v>0</v>
      </c>
      <c r="N13" s="5">
        <f>L13+M13</f>
        <v>0</v>
      </c>
      <c r="O13" s="4">
        <f>SUM(N13*B13/100)</f>
        <v>0</v>
      </c>
      <c r="P13" s="5">
        <f>N13+O13</f>
        <v>0</v>
      </c>
      <c r="Q13" s="4">
        <f>SUM(P13*B13/100)</f>
        <v>0</v>
      </c>
      <c r="R13" s="5">
        <f>P13+Q13</f>
        <v>0</v>
      </c>
      <c r="S13" s="4">
        <f>SUM(R13*B13/100)</f>
        <v>0</v>
      </c>
      <c r="T13" s="5">
        <f>R13+S13</f>
        <v>0</v>
      </c>
      <c r="U13" s="4">
        <f>SUM(T13*$B$13/100)</f>
        <v>0</v>
      </c>
      <c r="V13" s="5">
        <f>T13+U13</f>
        <v>0</v>
      </c>
      <c r="W13" s="4">
        <f>SUM(V13*$B$13/100)</f>
        <v>0</v>
      </c>
      <c r="X13" s="5">
        <f>V13+W13</f>
        <v>0</v>
      </c>
      <c r="Y13" s="32"/>
      <c r="Z13" s="28"/>
      <c r="AA13" s="32"/>
      <c r="AB13" s="28"/>
      <c r="AC13" s="32"/>
      <c r="AD13" s="28"/>
      <c r="AE13" s="32"/>
      <c r="AF13" s="28"/>
      <c r="AG13" s="32"/>
      <c r="AH13" s="28"/>
      <c r="AI13" s="32"/>
      <c r="AJ13" s="28"/>
      <c r="AK13" s="32"/>
      <c r="AL13" s="28"/>
      <c r="AM13" s="32"/>
      <c r="AN13" s="28"/>
      <c r="AO13" s="32"/>
      <c r="AP13" s="28"/>
      <c r="AQ13" s="32"/>
      <c r="AR13" s="28"/>
      <c r="AS13" s="32"/>
      <c r="AT13" s="28"/>
      <c r="AU13" s="32"/>
      <c r="AV13" s="28"/>
      <c r="AW13" s="32"/>
      <c r="AX13" s="28"/>
      <c r="AY13" s="32"/>
      <c r="AZ13" s="28"/>
      <c r="BA13" s="32"/>
      <c r="BB13" s="28"/>
      <c r="BC13" s="32"/>
      <c r="BD13" s="28"/>
      <c r="BE13" s="32"/>
      <c r="BF13" s="28"/>
    </row>
    <row r="14" spans="1:73" x14ac:dyDescent="0.3">
      <c r="A14" s="2" t="s">
        <v>64</v>
      </c>
      <c r="B14" s="2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32"/>
      <c r="Z14" s="28"/>
      <c r="AA14" s="32"/>
      <c r="AB14" s="28"/>
      <c r="AC14" s="32"/>
      <c r="AD14" s="28"/>
      <c r="AE14" s="32"/>
      <c r="AF14" s="28"/>
      <c r="AG14" s="32"/>
      <c r="AH14" s="28"/>
      <c r="AI14" s="32"/>
      <c r="AJ14" s="28"/>
      <c r="AK14" s="32"/>
      <c r="AL14" s="28"/>
      <c r="AM14" s="32"/>
      <c r="AN14" s="28"/>
      <c r="AO14" s="32"/>
      <c r="AP14" s="28"/>
      <c r="AQ14" s="32"/>
      <c r="AR14" s="28"/>
      <c r="AS14" s="32"/>
      <c r="AT14" s="28"/>
      <c r="AU14" s="32"/>
      <c r="AV14" s="28"/>
      <c r="AW14" s="32"/>
      <c r="AX14" s="28"/>
      <c r="AY14" s="32"/>
      <c r="AZ14" s="28"/>
      <c r="BA14" s="32"/>
      <c r="BB14" s="28"/>
      <c r="BC14" s="32"/>
      <c r="BD14" s="28"/>
      <c r="BE14" s="32"/>
      <c r="BF14" s="28"/>
    </row>
    <row r="15" spans="1:73" x14ac:dyDescent="0.3">
      <c r="A15" s="2"/>
      <c r="B15" s="2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32"/>
      <c r="Z15" s="28"/>
      <c r="AA15" s="32"/>
      <c r="AB15" s="28"/>
      <c r="AC15" s="32"/>
      <c r="AD15" s="28"/>
      <c r="AE15" s="32"/>
      <c r="AF15" s="28"/>
      <c r="AG15" s="32"/>
      <c r="AH15" s="28"/>
      <c r="AI15" s="32"/>
      <c r="AJ15" s="28"/>
      <c r="AK15" s="32"/>
      <c r="AL15" s="28"/>
      <c r="AM15" s="32"/>
      <c r="AN15" s="28"/>
      <c r="AO15" s="32"/>
      <c r="AP15" s="28"/>
      <c r="AQ15" s="32"/>
      <c r="AR15" s="28"/>
      <c r="AS15" s="32"/>
      <c r="AT15" s="28"/>
      <c r="AU15" s="32"/>
      <c r="AV15" s="28"/>
      <c r="AW15" s="32"/>
      <c r="AX15" s="28"/>
      <c r="AY15" s="32"/>
      <c r="AZ15" s="28"/>
      <c r="BA15" s="32"/>
      <c r="BB15" s="28"/>
      <c r="BC15" s="32"/>
      <c r="BD15" s="28"/>
      <c r="BE15" s="32"/>
      <c r="BF15" s="28"/>
    </row>
    <row r="16" spans="1:73" x14ac:dyDescent="0.3">
      <c r="A16" s="3" t="s">
        <v>59</v>
      </c>
      <c r="B16" s="2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32"/>
      <c r="Z16" s="28"/>
      <c r="AA16" s="32"/>
      <c r="AB16" s="28"/>
      <c r="AC16" s="32"/>
      <c r="AD16" s="28"/>
      <c r="AE16" s="32"/>
      <c r="AF16" s="28"/>
      <c r="AG16" s="32"/>
      <c r="AH16" s="28"/>
      <c r="AI16" s="32"/>
      <c r="AJ16" s="28"/>
      <c r="AK16" s="32"/>
      <c r="AL16" s="28"/>
      <c r="AM16" s="32"/>
      <c r="AN16" s="28"/>
      <c r="AO16" s="32"/>
      <c r="AP16" s="28"/>
      <c r="AQ16" s="32"/>
      <c r="AR16" s="28"/>
      <c r="AS16" s="32"/>
      <c r="AT16" s="28"/>
      <c r="AU16" s="32"/>
      <c r="AV16" s="28"/>
      <c r="AW16" s="32"/>
      <c r="AX16" s="28"/>
      <c r="AY16" s="32"/>
      <c r="AZ16" s="28"/>
      <c r="BA16" s="32"/>
      <c r="BB16" s="28"/>
      <c r="BC16" s="32"/>
      <c r="BD16" s="28"/>
      <c r="BE16" s="32"/>
      <c r="BF16" s="28"/>
    </row>
    <row r="17" spans="1:73" s="47" customFormat="1" hidden="1" x14ac:dyDescent="0.3">
      <c r="A17" s="45" t="s">
        <v>58</v>
      </c>
      <c r="B17" s="46"/>
      <c r="D17" s="48"/>
      <c r="F17" s="48"/>
      <c r="H17" s="48"/>
      <c r="J17" s="48"/>
      <c r="L17" s="48"/>
      <c r="N17" s="48"/>
      <c r="P17" s="48"/>
      <c r="R17" s="48"/>
      <c r="T17" s="48"/>
      <c r="V17" s="48"/>
      <c r="X17" s="48"/>
      <c r="Y17" s="49"/>
      <c r="Z17" s="48"/>
      <c r="AA17" s="49"/>
      <c r="AB17" s="48"/>
      <c r="AC17" s="49"/>
      <c r="AD17" s="48"/>
      <c r="AE17" s="49"/>
      <c r="AF17" s="48"/>
      <c r="AG17" s="49"/>
      <c r="AH17" s="48"/>
      <c r="AI17" s="49"/>
      <c r="AJ17" s="48"/>
      <c r="AK17" s="49"/>
      <c r="AL17" s="48"/>
      <c r="AM17" s="49"/>
      <c r="AN17" s="48"/>
      <c r="AO17" s="49"/>
      <c r="AP17" s="48"/>
      <c r="AQ17" s="49"/>
      <c r="AR17" s="48"/>
      <c r="AS17" s="49"/>
      <c r="AT17" s="48"/>
      <c r="AU17" s="49"/>
      <c r="AV17" s="48"/>
      <c r="AW17" s="49"/>
      <c r="AX17" s="48"/>
      <c r="AY17" s="49"/>
      <c r="AZ17" s="48"/>
      <c r="BA17" s="49"/>
      <c r="BB17" s="48"/>
      <c r="BC17" s="49"/>
      <c r="BD17" s="48"/>
      <c r="BE17" s="49"/>
      <c r="BF17" s="48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</row>
    <row r="18" spans="1:73" s="47" customFormat="1" hidden="1" x14ac:dyDescent="0.3">
      <c r="A18" s="46" t="s">
        <v>15</v>
      </c>
      <c r="B18" s="46"/>
      <c r="C18" s="49"/>
      <c r="D18" s="48"/>
      <c r="E18" s="50"/>
      <c r="F18" s="48"/>
      <c r="G18" s="50"/>
      <c r="H18" s="48"/>
      <c r="I18" s="50"/>
      <c r="J18" s="48"/>
      <c r="K18" s="50"/>
      <c r="L18" s="48"/>
      <c r="M18" s="50"/>
      <c r="N18" s="48"/>
      <c r="O18" s="50"/>
      <c r="P18" s="48"/>
      <c r="Q18" s="50"/>
      <c r="R18" s="48"/>
      <c r="S18" s="50"/>
      <c r="T18" s="48"/>
      <c r="U18" s="50"/>
      <c r="V18" s="48"/>
      <c r="W18" s="50"/>
      <c r="X18" s="48"/>
      <c r="Y18" s="49"/>
      <c r="Z18" s="48"/>
      <c r="AA18" s="49"/>
      <c r="AB18" s="48"/>
      <c r="AC18" s="49"/>
      <c r="AD18" s="48"/>
      <c r="AE18" s="49"/>
      <c r="AF18" s="48"/>
      <c r="AG18" s="49"/>
      <c r="AH18" s="48"/>
      <c r="AI18" s="49"/>
      <c r="AJ18" s="48"/>
      <c r="AK18" s="49"/>
      <c r="AL18" s="48"/>
      <c r="AM18" s="49"/>
      <c r="AN18" s="48"/>
      <c r="AO18" s="49"/>
      <c r="AP18" s="48"/>
      <c r="AQ18" s="49"/>
      <c r="AR18" s="48"/>
      <c r="AS18" s="49"/>
      <c r="AT18" s="48"/>
      <c r="AU18" s="49"/>
      <c r="AV18" s="48"/>
      <c r="AW18" s="49"/>
      <c r="AX18" s="48"/>
      <c r="AY18" s="49"/>
      <c r="AZ18" s="48"/>
      <c r="BA18" s="49"/>
      <c r="BB18" s="48"/>
      <c r="BC18" s="49"/>
      <c r="BD18" s="48"/>
      <c r="BE18" s="49"/>
      <c r="BF18" s="48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</row>
    <row r="19" spans="1:73" s="47" customFormat="1" hidden="1" x14ac:dyDescent="0.3">
      <c r="A19" s="46" t="s">
        <v>27</v>
      </c>
      <c r="B19" s="46"/>
      <c r="C19" s="49"/>
      <c r="D19" s="48"/>
      <c r="E19" s="51"/>
      <c r="F19" s="48"/>
      <c r="G19" s="51"/>
      <c r="H19" s="48"/>
      <c r="I19" s="51"/>
      <c r="J19" s="48"/>
      <c r="K19" s="51"/>
      <c r="L19" s="48"/>
      <c r="M19" s="51"/>
      <c r="N19" s="48"/>
      <c r="O19" s="51"/>
      <c r="P19" s="48"/>
      <c r="Q19" s="51"/>
      <c r="R19" s="48"/>
      <c r="S19" s="51"/>
      <c r="T19" s="48"/>
      <c r="U19" s="51"/>
      <c r="V19" s="48"/>
      <c r="W19" s="51"/>
      <c r="X19" s="48"/>
      <c r="Y19" s="49"/>
      <c r="Z19" s="48"/>
      <c r="AA19" s="49"/>
      <c r="AB19" s="48"/>
      <c r="AC19" s="49"/>
      <c r="AD19" s="48"/>
      <c r="AE19" s="49"/>
      <c r="AF19" s="48"/>
      <c r="AG19" s="49"/>
      <c r="AH19" s="48"/>
      <c r="AI19" s="49"/>
      <c r="AJ19" s="48"/>
      <c r="AK19" s="49"/>
      <c r="AL19" s="48"/>
      <c r="AM19" s="49"/>
      <c r="AN19" s="48"/>
      <c r="AO19" s="49"/>
      <c r="AP19" s="48"/>
      <c r="AQ19" s="49"/>
      <c r="AR19" s="48"/>
      <c r="AS19" s="49"/>
      <c r="AT19" s="48"/>
      <c r="AU19" s="49"/>
      <c r="AV19" s="48"/>
      <c r="AW19" s="49"/>
      <c r="AX19" s="48"/>
      <c r="AY19" s="49"/>
      <c r="AZ19" s="48"/>
      <c r="BA19" s="49"/>
      <c r="BB19" s="48"/>
      <c r="BC19" s="49"/>
      <c r="BD19" s="48"/>
      <c r="BE19" s="49"/>
      <c r="BF19" s="48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1:73" s="47" customFormat="1" hidden="1" x14ac:dyDescent="0.3">
      <c r="A20" s="46" t="s">
        <v>33</v>
      </c>
      <c r="B20" s="46"/>
      <c r="C20" s="49"/>
      <c r="D20" s="48"/>
      <c r="E20" s="50"/>
      <c r="F20" s="48"/>
      <c r="G20" s="50"/>
      <c r="H20" s="48"/>
      <c r="I20" s="50"/>
      <c r="J20" s="48"/>
      <c r="K20" s="50"/>
      <c r="L20" s="48"/>
      <c r="M20" s="50"/>
      <c r="N20" s="48"/>
      <c r="O20" s="50"/>
      <c r="P20" s="48"/>
      <c r="Q20" s="50"/>
      <c r="R20" s="48"/>
      <c r="S20" s="50"/>
      <c r="T20" s="48"/>
      <c r="U20" s="50"/>
      <c r="V20" s="48"/>
      <c r="W20" s="50"/>
      <c r="X20" s="48"/>
      <c r="Y20" s="49"/>
      <c r="Z20" s="48"/>
      <c r="AA20" s="49"/>
      <c r="AB20" s="48"/>
      <c r="AC20" s="49"/>
      <c r="AD20" s="48"/>
      <c r="AE20" s="49"/>
      <c r="AF20" s="48"/>
      <c r="AG20" s="49"/>
      <c r="AH20" s="48"/>
      <c r="AI20" s="49"/>
      <c r="AJ20" s="48"/>
      <c r="AK20" s="49"/>
      <c r="AL20" s="48"/>
      <c r="AM20" s="49"/>
      <c r="AN20" s="48"/>
      <c r="AO20" s="49"/>
      <c r="AP20" s="48"/>
      <c r="AQ20" s="49"/>
      <c r="AR20" s="48"/>
      <c r="AS20" s="49"/>
      <c r="AT20" s="48"/>
      <c r="AU20" s="49"/>
      <c r="AV20" s="48"/>
      <c r="AW20" s="49"/>
      <c r="AX20" s="48"/>
      <c r="AY20" s="49"/>
      <c r="AZ20" s="48"/>
      <c r="BA20" s="49"/>
      <c r="BB20" s="48"/>
      <c r="BC20" s="49"/>
      <c r="BD20" s="48"/>
      <c r="BE20" s="49"/>
      <c r="BF20" s="48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</row>
    <row r="21" spans="1:73" s="47" customFormat="1" hidden="1" x14ac:dyDescent="0.3">
      <c r="A21" s="46" t="s">
        <v>26</v>
      </c>
      <c r="B21" s="46"/>
      <c r="C21" s="49"/>
      <c r="D21" s="48"/>
      <c r="E21" s="51"/>
      <c r="F21" s="48"/>
      <c r="G21" s="51"/>
      <c r="H21" s="48"/>
      <c r="I21" s="51"/>
      <c r="J21" s="48"/>
      <c r="K21" s="51"/>
      <c r="L21" s="48"/>
      <c r="M21" s="51"/>
      <c r="N21" s="48"/>
      <c r="O21" s="51"/>
      <c r="P21" s="48"/>
      <c r="Q21" s="51"/>
      <c r="R21" s="48"/>
      <c r="S21" s="51"/>
      <c r="T21" s="48"/>
      <c r="U21" s="51"/>
      <c r="V21" s="48"/>
      <c r="W21" s="51"/>
      <c r="X21" s="48"/>
      <c r="Y21" s="49"/>
      <c r="Z21" s="48"/>
      <c r="AA21" s="49"/>
      <c r="AB21" s="48"/>
      <c r="AC21" s="49"/>
      <c r="AD21" s="48"/>
      <c r="AE21" s="49"/>
      <c r="AF21" s="48"/>
      <c r="AG21" s="49"/>
      <c r="AH21" s="48"/>
      <c r="AI21" s="49"/>
      <c r="AJ21" s="48"/>
      <c r="AK21" s="49"/>
      <c r="AL21" s="48"/>
      <c r="AM21" s="49"/>
      <c r="AN21" s="48"/>
      <c r="AO21" s="49"/>
      <c r="AP21" s="48"/>
      <c r="AQ21" s="49"/>
      <c r="AR21" s="48"/>
      <c r="AS21" s="49"/>
      <c r="AT21" s="48"/>
      <c r="AU21" s="49"/>
      <c r="AV21" s="48"/>
      <c r="AW21" s="49"/>
      <c r="AX21" s="48"/>
      <c r="AY21" s="49"/>
      <c r="AZ21" s="48"/>
      <c r="BA21" s="49"/>
      <c r="BB21" s="48"/>
      <c r="BC21" s="49"/>
      <c r="BD21" s="48"/>
      <c r="BE21" s="49"/>
      <c r="BF21" s="48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</row>
    <row r="22" spans="1:73" s="47" customFormat="1" hidden="1" x14ac:dyDescent="0.3">
      <c r="A22" s="46" t="s">
        <v>22</v>
      </c>
      <c r="B22" s="46"/>
      <c r="C22" s="49"/>
      <c r="D22" s="48"/>
      <c r="E22" s="50"/>
      <c r="F22" s="48"/>
      <c r="G22" s="50"/>
      <c r="H22" s="48"/>
      <c r="I22" s="50"/>
      <c r="J22" s="48"/>
      <c r="K22" s="50"/>
      <c r="L22" s="48"/>
      <c r="M22" s="50"/>
      <c r="N22" s="48"/>
      <c r="O22" s="50"/>
      <c r="P22" s="48"/>
      <c r="Q22" s="50"/>
      <c r="R22" s="48"/>
      <c r="S22" s="50"/>
      <c r="T22" s="48"/>
      <c r="U22" s="50"/>
      <c r="V22" s="48"/>
      <c r="W22" s="50"/>
      <c r="X22" s="48"/>
      <c r="Y22" s="49"/>
      <c r="Z22" s="48"/>
      <c r="AA22" s="49"/>
      <c r="AB22" s="48"/>
      <c r="AC22" s="49"/>
      <c r="AD22" s="48"/>
      <c r="AE22" s="49"/>
      <c r="AF22" s="48"/>
      <c r="AG22" s="49"/>
      <c r="AH22" s="48"/>
      <c r="AI22" s="49"/>
      <c r="AJ22" s="48"/>
      <c r="AK22" s="49"/>
      <c r="AL22" s="48"/>
      <c r="AM22" s="49"/>
      <c r="AN22" s="48"/>
      <c r="AO22" s="49"/>
      <c r="AP22" s="48"/>
      <c r="AQ22" s="49"/>
      <c r="AR22" s="48"/>
      <c r="AS22" s="49"/>
      <c r="AT22" s="48"/>
      <c r="AU22" s="49"/>
      <c r="AV22" s="48"/>
      <c r="AW22" s="49"/>
      <c r="AX22" s="48"/>
      <c r="AY22" s="49"/>
      <c r="AZ22" s="48"/>
      <c r="BA22" s="49"/>
      <c r="BB22" s="48"/>
      <c r="BC22" s="49"/>
      <c r="BD22" s="48"/>
      <c r="BE22" s="49"/>
      <c r="BF22" s="48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</row>
    <row r="23" spans="1:73" s="47" customFormat="1" hidden="1" x14ac:dyDescent="0.3">
      <c r="A23" s="46" t="s">
        <v>36</v>
      </c>
      <c r="B23" s="46"/>
      <c r="C23" s="49"/>
      <c r="D23" s="48"/>
      <c r="E23" s="51"/>
      <c r="F23" s="48"/>
      <c r="G23" s="51"/>
      <c r="H23" s="48"/>
      <c r="I23" s="51"/>
      <c r="J23" s="48"/>
      <c r="K23" s="51"/>
      <c r="L23" s="48"/>
      <c r="M23" s="51"/>
      <c r="N23" s="48"/>
      <c r="O23" s="51"/>
      <c r="P23" s="48"/>
      <c r="Q23" s="51"/>
      <c r="R23" s="48"/>
      <c r="S23" s="51"/>
      <c r="T23" s="48"/>
      <c r="U23" s="51"/>
      <c r="V23" s="48"/>
      <c r="W23" s="51"/>
      <c r="X23" s="48"/>
      <c r="Y23" s="49"/>
      <c r="Z23" s="48"/>
      <c r="AA23" s="49"/>
      <c r="AB23" s="48"/>
      <c r="AC23" s="49"/>
      <c r="AD23" s="48"/>
      <c r="AE23" s="49"/>
      <c r="AF23" s="48"/>
      <c r="AG23" s="49"/>
      <c r="AH23" s="48"/>
      <c r="AI23" s="49"/>
      <c r="AJ23" s="48"/>
      <c r="AK23" s="49"/>
      <c r="AL23" s="48"/>
      <c r="AM23" s="49"/>
      <c r="AN23" s="48"/>
      <c r="AO23" s="49"/>
      <c r="AP23" s="48"/>
      <c r="AQ23" s="49"/>
      <c r="AR23" s="48"/>
      <c r="AS23" s="49"/>
      <c r="AT23" s="48"/>
      <c r="AU23" s="49"/>
      <c r="AV23" s="48"/>
      <c r="AW23" s="49"/>
      <c r="AX23" s="48"/>
      <c r="AY23" s="49"/>
      <c r="AZ23" s="48"/>
      <c r="BA23" s="49"/>
      <c r="BB23" s="48"/>
      <c r="BC23" s="49"/>
      <c r="BD23" s="48"/>
      <c r="BE23" s="49"/>
      <c r="BF23" s="48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</row>
    <row r="24" spans="1:73" s="47" customFormat="1" x14ac:dyDescent="0.3">
      <c r="A24" s="52" t="s">
        <v>1</v>
      </c>
      <c r="B24" s="52"/>
      <c r="C24" s="49"/>
      <c r="D24" s="53">
        <f>SUM(D5+D11+D12+D13+D14)</f>
        <v>0</v>
      </c>
      <c r="E24" s="53"/>
      <c r="F24" s="53">
        <f>SUM(F5+F11+F12+F13+F14)</f>
        <v>0</v>
      </c>
      <c r="G24" s="53"/>
      <c r="H24" s="53">
        <f>SUM(H5+H11+H12+H13+H14)</f>
        <v>0</v>
      </c>
      <c r="I24" s="53"/>
      <c r="J24" s="53">
        <f>SUM(J5+J11+J12+J13+J14)</f>
        <v>0</v>
      </c>
      <c r="K24" s="53"/>
      <c r="L24" s="53">
        <f>SUM(L5+L11+L12+L13+L14)</f>
        <v>0</v>
      </c>
      <c r="M24" s="53"/>
      <c r="N24" s="53">
        <f>SUM(N5+N11+N12+N13+N14)</f>
        <v>0</v>
      </c>
      <c r="O24" s="53"/>
      <c r="P24" s="53">
        <f>SUM(P5+P11+P12+P13+P14)</f>
        <v>0</v>
      </c>
      <c r="Q24" s="53"/>
      <c r="R24" s="53">
        <f>SUM(R5+R11+R12+R13+R14)</f>
        <v>0</v>
      </c>
      <c r="S24" s="53"/>
      <c r="T24" s="53">
        <f>SUM(T5+T11+T12+T13+T14)</f>
        <v>0</v>
      </c>
      <c r="U24" s="53"/>
      <c r="V24" s="53">
        <f>SUM(V5+V11+V12+V13+V14)</f>
        <v>0</v>
      </c>
      <c r="W24" s="53"/>
      <c r="X24" s="53">
        <f>SUM(X5+X11+X12+X13+X14)</f>
        <v>0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</row>
    <row r="25" spans="1:73" x14ac:dyDescent="0.3">
      <c r="A25" s="2"/>
      <c r="B25" s="3" t="s">
        <v>13</v>
      </c>
      <c r="C25" s="32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</row>
    <row r="26" spans="1:73" x14ac:dyDescent="0.3">
      <c r="A26" s="3" t="s">
        <v>2</v>
      </c>
      <c r="B26" s="3" t="s">
        <v>14</v>
      </c>
      <c r="C26" s="32"/>
      <c r="D26" s="28"/>
      <c r="E26" s="4"/>
      <c r="F26" s="5"/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</row>
    <row r="27" spans="1:73" x14ac:dyDescent="0.3">
      <c r="A27" s="2" t="s">
        <v>7</v>
      </c>
      <c r="B27" s="8">
        <v>0</v>
      </c>
      <c r="C27" s="32"/>
      <c r="D27" s="28">
        <f>'Was brauche ich'!D18</f>
        <v>0</v>
      </c>
      <c r="E27" s="4">
        <f>SUM(D27*B27/100)</f>
        <v>0</v>
      </c>
      <c r="F27" s="5">
        <f>SUM(D27+E27)</f>
        <v>0</v>
      </c>
      <c r="G27" s="4">
        <f>SUM(F27*B27/100)</f>
        <v>0</v>
      </c>
      <c r="H27" s="5">
        <f>SUM(F27+G27)</f>
        <v>0</v>
      </c>
      <c r="I27" s="4">
        <f>SUM(H27*B27/100)</f>
        <v>0</v>
      </c>
      <c r="J27" s="5">
        <f>SUM(H27+I27)</f>
        <v>0</v>
      </c>
      <c r="K27" s="4">
        <f>SUM(J27*B27/100)</f>
        <v>0</v>
      </c>
      <c r="L27" s="5">
        <f>SUM(J27+K27)</f>
        <v>0</v>
      </c>
      <c r="M27" s="4">
        <f>SUM(L27*B27/100)</f>
        <v>0</v>
      </c>
      <c r="N27" s="5">
        <f>SUM(L27+M27)</f>
        <v>0</v>
      </c>
      <c r="O27" s="4">
        <f>SUM(N27*B27/100)</f>
        <v>0</v>
      </c>
      <c r="P27" s="5">
        <f>SUM(N27+O27)</f>
        <v>0</v>
      </c>
      <c r="Q27" s="4">
        <f>SUM(P27*B27/100)</f>
        <v>0</v>
      </c>
      <c r="R27" s="5">
        <f>SUM(P27+Q27)</f>
        <v>0</v>
      </c>
      <c r="S27" s="4">
        <f>SUM(R27*B27/100)</f>
        <v>0</v>
      </c>
      <c r="T27" s="5">
        <f>SUM(R27+S27)</f>
        <v>0</v>
      </c>
      <c r="U27" s="4">
        <f>SUM(T27*$B$27/100)</f>
        <v>0</v>
      </c>
      <c r="V27" s="5">
        <f>SUM(T27+U27)</f>
        <v>0</v>
      </c>
      <c r="W27" s="4">
        <f>SUM(V27*$B$27/100)</f>
        <v>0</v>
      </c>
      <c r="X27" s="5">
        <f>SUM(V27+W27)</f>
        <v>0</v>
      </c>
      <c r="Y27" s="32"/>
      <c r="Z27" s="28"/>
      <c r="AA27" s="32"/>
      <c r="AB27" s="28"/>
      <c r="AC27" s="32"/>
      <c r="AD27" s="28"/>
      <c r="AE27" s="32"/>
      <c r="AF27" s="28"/>
      <c r="AG27" s="32"/>
      <c r="AH27" s="28"/>
      <c r="AI27" s="32"/>
      <c r="AJ27" s="28"/>
      <c r="AK27" s="32"/>
      <c r="AL27" s="28"/>
      <c r="AM27" s="32"/>
      <c r="AN27" s="28"/>
      <c r="AO27" s="32"/>
      <c r="AP27" s="28"/>
      <c r="AQ27" s="32"/>
      <c r="AR27" s="28"/>
      <c r="AS27" s="32"/>
      <c r="AT27" s="28"/>
      <c r="AU27" s="32"/>
      <c r="AV27" s="28"/>
      <c r="AW27" s="32"/>
      <c r="AX27" s="28"/>
      <c r="AY27" s="32"/>
      <c r="AZ27" s="28"/>
      <c r="BA27" s="32"/>
      <c r="BB27" s="28"/>
      <c r="BC27" s="32"/>
      <c r="BD27" s="28"/>
      <c r="BE27" s="32"/>
      <c r="BF27" s="28"/>
    </row>
    <row r="28" spans="1:73" x14ac:dyDescent="0.3">
      <c r="A28" s="2" t="s">
        <v>5</v>
      </c>
      <c r="B28" s="8">
        <v>0</v>
      </c>
      <c r="C28" s="32"/>
      <c r="D28" s="28">
        <f>'Was brauche ich'!D30</f>
        <v>0</v>
      </c>
      <c r="E28" s="4">
        <f t="shared" ref="E28:E29" si="11">SUM(D28*B28/100)</f>
        <v>0</v>
      </c>
      <c r="F28" s="5">
        <f t="shared" ref="F28:F29" si="12">SUM(D28+E28)</f>
        <v>0</v>
      </c>
      <c r="G28" s="4">
        <f t="shared" ref="G28:G29" si="13">SUM(F28*B28/100)</f>
        <v>0</v>
      </c>
      <c r="H28" s="5">
        <f t="shared" ref="H28:H29" si="14">SUM(F28+G28)</f>
        <v>0</v>
      </c>
      <c r="I28" s="4">
        <f t="shared" ref="I28:I29" si="15">SUM(H28*B28/100)</f>
        <v>0</v>
      </c>
      <c r="J28" s="5">
        <f t="shared" ref="J28:J29" si="16">SUM(H28+I28)</f>
        <v>0</v>
      </c>
      <c r="K28" s="4">
        <f t="shared" ref="K28:K29" si="17">SUM(J28*B28/100)</f>
        <v>0</v>
      </c>
      <c r="L28" s="5">
        <f t="shared" ref="L28:L29" si="18">SUM(J28+K28)</f>
        <v>0</v>
      </c>
      <c r="M28" s="4">
        <f t="shared" ref="M28:M29" si="19">SUM(L28*B28/100)</f>
        <v>0</v>
      </c>
      <c r="N28" s="5">
        <f t="shared" ref="N28:N29" si="20">SUM(L28+M28)</f>
        <v>0</v>
      </c>
      <c r="O28" s="4">
        <f t="shared" ref="O28:O29" si="21">SUM(N28*B28/100)</f>
        <v>0</v>
      </c>
      <c r="P28" s="5">
        <f t="shared" ref="P28:P29" si="22">SUM(N28+O28)</f>
        <v>0</v>
      </c>
      <c r="Q28" s="4">
        <f t="shared" ref="Q28:Q29" si="23">SUM(P28*B28/100)</f>
        <v>0</v>
      </c>
      <c r="R28" s="5">
        <f t="shared" ref="R28:R29" si="24">SUM(P28+Q28)</f>
        <v>0</v>
      </c>
      <c r="S28" s="4">
        <f t="shared" ref="S28:S29" si="25">SUM(R28*B28/100)</f>
        <v>0</v>
      </c>
      <c r="T28" s="5">
        <f t="shared" ref="T28:T29" si="26">SUM(R28+S28)</f>
        <v>0</v>
      </c>
      <c r="U28" s="4">
        <f>SUM(T28*$B$28/100)</f>
        <v>0</v>
      </c>
      <c r="V28" s="5">
        <f t="shared" ref="V28:V29" si="27">SUM(T28+U28)</f>
        <v>0</v>
      </c>
      <c r="W28" s="4">
        <f>SUM(V28*$B$28/100)</f>
        <v>0</v>
      </c>
      <c r="X28" s="5">
        <f t="shared" ref="X28:X29" si="28">SUM(V28+W28)</f>
        <v>0</v>
      </c>
      <c r="Y28" s="32"/>
      <c r="Z28" s="28"/>
      <c r="AA28" s="32"/>
      <c r="AB28" s="28"/>
      <c r="AC28" s="32"/>
      <c r="AD28" s="28"/>
      <c r="AE28" s="32"/>
      <c r="AF28" s="28"/>
      <c r="AG28" s="32"/>
      <c r="AH28" s="28"/>
      <c r="AI28" s="32"/>
      <c r="AJ28" s="28"/>
      <c r="AK28" s="32"/>
      <c r="AL28" s="28"/>
      <c r="AM28" s="32"/>
      <c r="AN28" s="28"/>
      <c r="AO28" s="32"/>
      <c r="AP28" s="28"/>
      <c r="AQ28" s="32"/>
      <c r="AR28" s="28"/>
      <c r="AS28" s="32"/>
      <c r="AT28" s="28"/>
      <c r="AU28" s="32"/>
      <c r="AV28" s="28"/>
      <c r="AW28" s="32"/>
      <c r="AX28" s="28"/>
      <c r="AY28" s="32"/>
      <c r="AZ28" s="28"/>
      <c r="BA28" s="32"/>
      <c r="BB28" s="28"/>
      <c r="BC28" s="32"/>
      <c r="BD28" s="28"/>
      <c r="BE28" s="32"/>
      <c r="BF28" s="28"/>
    </row>
    <row r="29" spans="1:73" x14ac:dyDescent="0.3">
      <c r="A29" s="2" t="s">
        <v>60</v>
      </c>
      <c r="B29" s="8">
        <v>0</v>
      </c>
      <c r="C29" s="32"/>
      <c r="D29" s="28">
        <f>'Was brauche ich'!G18</f>
        <v>0</v>
      </c>
      <c r="E29" s="4">
        <f t="shared" si="11"/>
        <v>0</v>
      </c>
      <c r="F29" s="5">
        <f t="shared" si="12"/>
        <v>0</v>
      </c>
      <c r="G29" s="4">
        <f t="shared" si="13"/>
        <v>0</v>
      </c>
      <c r="H29" s="5">
        <f t="shared" si="14"/>
        <v>0</v>
      </c>
      <c r="I29" s="4">
        <f t="shared" si="15"/>
        <v>0</v>
      </c>
      <c r="J29" s="5">
        <f t="shared" si="16"/>
        <v>0</v>
      </c>
      <c r="K29" s="4">
        <f t="shared" si="17"/>
        <v>0</v>
      </c>
      <c r="L29" s="5">
        <f t="shared" si="18"/>
        <v>0</v>
      </c>
      <c r="M29" s="4">
        <f t="shared" si="19"/>
        <v>0</v>
      </c>
      <c r="N29" s="5">
        <v>0</v>
      </c>
      <c r="O29" s="4">
        <f t="shared" si="21"/>
        <v>0</v>
      </c>
      <c r="P29" s="5">
        <f t="shared" si="22"/>
        <v>0</v>
      </c>
      <c r="Q29" s="4">
        <f t="shared" si="23"/>
        <v>0</v>
      </c>
      <c r="R29" s="5">
        <f t="shared" si="24"/>
        <v>0</v>
      </c>
      <c r="S29" s="4">
        <f t="shared" si="25"/>
        <v>0</v>
      </c>
      <c r="T29" s="5">
        <f t="shared" si="26"/>
        <v>0</v>
      </c>
      <c r="U29" s="4">
        <f>SUM(T29*$B$29/100)</f>
        <v>0</v>
      </c>
      <c r="V29" s="5">
        <f t="shared" si="27"/>
        <v>0</v>
      </c>
      <c r="W29" s="4">
        <f>SUM(V29*$B$29/100)</f>
        <v>0</v>
      </c>
      <c r="X29" s="5">
        <f t="shared" si="28"/>
        <v>0</v>
      </c>
      <c r="Y29" s="32"/>
      <c r="Z29" s="28"/>
      <c r="AA29" s="32"/>
      <c r="AB29" s="28"/>
      <c r="AC29" s="32"/>
      <c r="AD29" s="28"/>
      <c r="AE29" s="32"/>
      <c r="AF29" s="28"/>
      <c r="AG29" s="32"/>
      <c r="AH29" s="28"/>
      <c r="AI29" s="32"/>
      <c r="AJ29" s="28"/>
      <c r="AK29" s="32"/>
      <c r="AL29" s="28"/>
      <c r="AM29" s="32"/>
      <c r="AN29" s="28"/>
      <c r="AO29" s="32"/>
      <c r="AP29" s="28"/>
      <c r="AQ29" s="32"/>
      <c r="AR29" s="28"/>
      <c r="AS29" s="32"/>
      <c r="AT29" s="28"/>
      <c r="AU29" s="32"/>
      <c r="AV29" s="28"/>
      <c r="AW29" s="32"/>
      <c r="AX29" s="28"/>
      <c r="AY29" s="32"/>
      <c r="AZ29" s="28"/>
      <c r="BA29" s="32"/>
      <c r="BB29" s="28"/>
      <c r="BC29" s="32"/>
      <c r="BD29" s="28"/>
      <c r="BE29" s="32"/>
      <c r="BF29" s="28"/>
    </row>
    <row r="30" spans="1:73" x14ac:dyDescent="0.3">
      <c r="A30" s="2" t="s">
        <v>10</v>
      </c>
      <c r="B30" s="2"/>
      <c r="C30" s="4"/>
      <c r="E30" s="4"/>
      <c r="F30" s="5"/>
      <c r="G30" s="4"/>
      <c r="H30" s="5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5"/>
      <c r="U30" s="4"/>
      <c r="V30" s="5"/>
    </row>
    <row r="31" spans="1:73" x14ac:dyDescent="0.3">
      <c r="A31" s="2"/>
      <c r="B31" s="9"/>
      <c r="C31" s="4"/>
      <c r="E31" s="4"/>
      <c r="F31" s="5"/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</row>
    <row r="32" spans="1:73" ht="15" customHeight="1" x14ac:dyDescent="0.3">
      <c r="A32" s="3" t="s">
        <v>65</v>
      </c>
      <c r="B32" s="9"/>
      <c r="C32" s="4"/>
      <c r="E32" s="4"/>
      <c r="F32" s="5"/>
      <c r="G32" s="4"/>
      <c r="H32" s="5"/>
      <c r="I32" s="4"/>
      <c r="J32" s="5"/>
      <c r="K32" s="4"/>
      <c r="L32" s="5"/>
      <c r="M32" s="4"/>
      <c r="N32" s="5"/>
      <c r="O32" s="4"/>
      <c r="P32" s="5"/>
      <c r="Q32" s="4"/>
      <c r="R32" s="5"/>
      <c r="S32" s="4"/>
      <c r="T32" s="5"/>
      <c r="U32" s="4"/>
      <c r="V32" s="5"/>
    </row>
    <row r="33" spans="1:58" x14ac:dyDescent="0.3">
      <c r="A33" s="2" t="s">
        <v>8</v>
      </c>
      <c r="B33" s="8">
        <v>0</v>
      </c>
      <c r="C33" s="4"/>
      <c r="D33" s="5">
        <f>SUM(D24*$B$33/100)</f>
        <v>0</v>
      </c>
      <c r="E33" s="4"/>
      <c r="F33" s="5">
        <f>SUM(F24*$B$33/100)</f>
        <v>0</v>
      </c>
      <c r="G33" s="4"/>
      <c r="H33" s="5">
        <f>SUM(H24*$B$33/100)</f>
        <v>0</v>
      </c>
      <c r="I33" s="4"/>
      <c r="J33" s="5">
        <f>SUM(J24*$B$33/100)</f>
        <v>0</v>
      </c>
      <c r="K33" s="4"/>
      <c r="L33" s="5">
        <f>SUM(L24*$B$33/100)</f>
        <v>0</v>
      </c>
      <c r="M33" s="4"/>
      <c r="N33" s="5">
        <f>SUM(N24*$B$33/100)</f>
        <v>0</v>
      </c>
      <c r="O33" s="4"/>
      <c r="P33" s="5">
        <f>SUM(P24*$B$33/100)</f>
        <v>0</v>
      </c>
      <c r="Q33" s="4"/>
      <c r="R33" s="5">
        <f>SUM(R24*$B$33/100)</f>
        <v>0</v>
      </c>
      <c r="S33" s="4"/>
      <c r="T33" s="5">
        <f>SUM(T24*$B$33/100)</f>
        <v>0</v>
      </c>
      <c r="U33" s="4"/>
      <c r="V33" s="5">
        <f>SUM(V24*$B$33/100)</f>
        <v>0</v>
      </c>
      <c r="W33" s="5"/>
      <c r="X33" s="5">
        <f t="shared" ref="X33" si="29">SUM(X24*$B$33/100)</f>
        <v>0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1:58" x14ac:dyDescent="0.3">
      <c r="A34" s="2" t="s">
        <v>9</v>
      </c>
      <c r="B34" s="8">
        <v>0</v>
      </c>
      <c r="C34" s="4"/>
      <c r="D34" s="5">
        <f>SUM(D11+D12)*$B$34/100</f>
        <v>0</v>
      </c>
      <c r="E34" s="5"/>
      <c r="F34" s="5">
        <f t="shared" ref="F34:V34" si="30">SUM(F11+F12)*$B$34/100</f>
        <v>0</v>
      </c>
      <c r="G34" s="5"/>
      <c r="H34" s="5">
        <f t="shared" si="30"/>
        <v>0</v>
      </c>
      <c r="I34" s="5"/>
      <c r="J34" s="5">
        <f t="shared" si="30"/>
        <v>0</v>
      </c>
      <c r="K34" s="5"/>
      <c r="L34" s="5">
        <f t="shared" si="30"/>
        <v>0</v>
      </c>
      <c r="M34" s="5"/>
      <c r="N34" s="5">
        <f t="shared" si="30"/>
        <v>0</v>
      </c>
      <c r="O34" s="5"/>
      <c r="P34" s="5">
        <f t="shared" si="30"/>
        <v>0</v>
      </c>
      <c r="Q34" s="5"/>
      <c r="R34" s="5">
        <f t="shared" si="30"/>
        <v>0</v>
      </c>
      <c r="S34" s="5"/>
      <c r="T34" s="5">
        <f t="shared" si="30"/>
        <v>0</v>
      </c>
      <c r="U34" s="5"/>
      <c r="V34" s="5">
        <f t="shared" si="30"/>
        <v>0</v>
      </c>
      <c r="W34" s="5"/>
      <c r="X34" s="5">
        <f t="shared" ref="X34" si="31">SUM(X11+X12)*$B$34/100</f>
        <v>0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1:58" x14ac:dyDescent="0.3">
      <c r="A35" s="2"/>
      <c r="B35" s="2"/>
      <c r="C35" s="4"/>
      <c r="E35" s="4"/>
      <c r="F35" s="5"/>
      <c r="G35" s="4"/>
      <c r="H35" s="5"/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5"/>
      <c r="U35" s="4"/>
      <c r="V35" s="5"/>
    </row>
    <row r="36" spans="1:58" x14ac:dyDescent="0.3">
      <c r="A36" s="3" t="s">
        <v>1</v>
      </c>
      <c r="B36" s="3"/>
      <c r="C36" s="4"/>
      <c r="D36" s="5">
        <f>SUM(D27:D34)</f>
        <v>0</v>
      </c>
      <c r="E36" s="5"/>
      <c r="F36" s="5">
        <f t="shared" ref="F36:V36" si="32">SUM(F27:F34)</f>
        <v>0</v>
      </c>
      <c r="G36" s="5"/>
      <c r="H36" s="5">
        <f t="shared" si="32"/>
        <v>0</v>
      </c>
      <c r="I36" s="5"/>
      <c r="J36" s="5">
        <f t="shared" si="32"/>
        <v>0</v>
      </c>
      <c r="K36" s="5"/>
      <c r="L36" s="5">
        <f t="shared" si="32"/>
        <v>0</v>
      </c>
      <c r="M36" s="5"/>
      <c r="N36" s="5">
        <f t="shared" si="32"/>
        <v>0</v>
      </c>
      <c r="O36" s="5"/>
      <c r="P36" s="5">
        <f t="shared" si="32"/>
        <v>0</v>
      </c>
      <c r="Q36" s="5"/>
      <c r="R36" s="5">
        <f t="shared" si="32"/>
        <v>0</v>
      </c>
      <c r="S36" s="5"/>
      <c r="T36" s="5">
        <f t="shared" si="32"/>
        <v>0</v>
      </c>
      <c r="U36" s="5"/>
      <c r="V36" s="5">
        <f t="shared" si="32"/>
        <v>0</v>
      </c>
      <c r="W36" s="5"/>
      <c r="X36" s="5">
        <f t="shared" ref="X36" si="33">SUM(X27:X34)</f>
        <v>0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</row>
    <row r="37" spans="1:58" x14ac:dyDescent="0.3">
      <c r="A37" s="2"/>
      <c r="B37" s="2"/>
      <c r="C37" s="4"/>
      <c r="D37" s="5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5"/>
      <c r="Q37" s="4"/>
      <c r="R37" s="5"/>
      <c r="S37" s="4"/>
      <c r="T37" s="5"/>
      <c r="U37" s="4"/>
      <c r="V37" s="5"/>
    </row>
    <row r="38" spans="1:58" x14ac:dyDescent="0.3">
      <c r="A38" s="2" t="s">
        <v>4</v>
      </c>
      <c r="B38" s="2"/>
      <c r="C38" s="4"/>
      <c r="D38" s="5">
        <f>SUM(D24-D36)</f>
        <v>0</v>
      </c>
      <c r="E38" s="4"/>
      <c r="F38" s="5">
        <f>SUM(F24-F36)</f>
        <v>0</v>
      </c>
      <c r="G38" s="4"/>
      <c r="H38" s="5">
        <f>SUM(H24-H36)</f>
        <v>0</v>
      </c>
      <c r="I38" s="4"/>
      <c r="J38" s="5">
        <f>SUM(J24-J36)</f>
        <v>0</v>
      </c>
      <c r="K38" s="4"/>
      <c r="L38" s="5">
        <f>SUM(L24-L36)</f>
        <v>0</v>
      </c>
      <c r="M38" s="4"/>
      <c r="N38" s="5">
        <f>SUM(N24-N36)</f>
        <v>0</v>
      </c>
      <c r="O38" s="4"/>
      <c r="P38" s="5">
        <f>SUM(P24-P36)</f>
        <v>0</v>
      </c>
      <c r="Q38" s="4"/>
      <c r="R38" s="5">
        <f>SUM(R24-R36)</f>
        <v>0</v>
      </c>
      <c r="S38" s="4"/>
      <c r="T38" s="5">
        <f>SUM(T24-T36)</f>
        <v>0</v>
      </c>
      <c r="U38" s="4"/>
      <c r="V38" s="5">
        <f>SUM(V24-V36)</f>
        <v>0</v>
      </c>
      <c r="W38" s="5"/>
      <c r="X38" s="5">
        <f t="shared" ref="X38" si="34">SUM(X24-X36)</f>
        <v>0</v>
      </c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</row>
    <row r="39" spans="1:58" x14ac:dyDescent="0.3">
      <c r="A39" s="2"/>
      <c r="B39" s="2"/>
      <c r="C39" s="4"/>
      <c r="D39" s="5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4"/>
      <c r="S39" s="4"/>
      <c r="T39" s="4"/>
      <c r="U39" s="4"/>
      <c r="V39" s="4"/>
    </row>
    <row r="40" spans="1:58" x14ac:dyDescent="0.3">
      <c r="A40" s="2"/>
      <c r="B40" s="2"/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4"/>
      <c r="S40" s="4"/>
      <c r="T40" s="4"/>
      <c r="U40" s="4"/>
      <c r="V40" s="4"/>
    </row>
    <row r="41" spans="1:58" x14ac:dyDescent="0.3">
      <c r="A41" s="2"/>
      <c r="B41" s="2"/>
      <c r="D41" s="1"/>
      <c r="F41" s="1"/>
      <c r="H41" s="1"/>
      <c r="J41" s="1"/>
      <c r="L41" s="1"/>
      <c r="N41" s="1"/>
      <c r="P41" s="1"/>
    </row>
    <row r="42" spans="1:58" x14ac:dyDescent="0.3">
      <c r="A42" s="2"/>
      <c r="B42" s="2"/>
      <c r="D42" s="1"/>
      <c r="F42" s="1"/>
      <c r="H42" s="1"/>
      <c r="J42" s="1"/>
      <c r="L42" s="1"/>
      <c r="N42" s="1"/>
      <c r="P42" s="1"/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8F64-F388-4DAC-B4C4-A57B91B2518F}">
  <dimension ref="A1:DO41"/>
  <sheetViews>
    <sheetView workbookViewId="0">
      <pane xSplit="1" topLeftCell="B1" activePane="topRight" state="frozen"/>
      <selection activeCell="A2" sqref="A2"/>
      <selection pane="topRight" activeCell="C7" sqref="C7:C8"/>
    </sheetView>
  </sheetViews>
  <sheetFormatPr baseColWidth="10" defaultRowHeight="15.6" x14ac:dyDescent="0.3"/>
  <cols>
    <col min="1" max="1" width="36.19921875" customWidth="1"/>
    <col min="2" max="2" width="15.5" customWidth="1"/>
    <col min="3" max="3" width="13.3984375" customWidth="1"/>
    <col min="4" max="4" width="11.296875" bestFit="1" customWidth="1"/>
    <col min="5" max="5" width="11.796875" customWidth="1"/>
    <col min="6" max="6" width="11.296875" bestFit="1" customWidth="1"/>
    <col min="7" max="7" width="11.3984375" bestFit="1" customWidth="1"/>
    <col min="8" max="8" width="11.296875" bestFit="1" customWidth="1"/>
    <col min="9" max="9" width="11.3984375" bestFit="1" customWidth="1"/>
    <col min="10" max="23" width="11.296875" bestFit="1" customWidth="1"/>
    <col min="24" max="24" width="11.296875" style="38" bestFit="1" customWidth="1"/>
    <col min="25" max="44" width="11.296875" bestFit="1" customWidth="1"/>
    <col min="45" max="45" width="12" bestFit="1" customWidth="1"/>
    <col min="46" max="48" width="11.296875" bestFit="1" customWidth="1"/>
    <col min="49" max="49" width="12" bestFit="1" customWidth="1"/>
    <col min="50" max="50" width="11.296875" bestFit="1" customWidth="1"/>
    <col min="51" max="51" width="12" bestFit="1" customWidth="1"/>
    <col min="52" max="52" width="11.296875" bestFit="1" customWidth="1"/>
    <col min="53" max="53" width="12" bestFit="1" customWidth="1"/>
    <col min="54" max="54" width="11.296875" bestFit="1" customWidth="1"/>
    <col min="55" max="55" width="11.19921875" customWidth="1"/>
    <col min="56" max="62" width="11.296875" bestFit="1" customWidth="1"/>
    <col min="63" max="63" width="12" bestFit="1" customWidth="1"/>
    <col min="64" max="70" width="11.296875" bestFit="1" customWidth="1"/>
    <col min="71" max="71" width="12" bestFit="1" customWidth="1"/>
    <col min="72" max="72" width="11.296875" bestFit="1" customWidth="1"/>
    <col min="73" max="73" width="12" bestFit="1" customWidth="1"/>
    <col min="74" max="76" width="11.296875" bestFit="1" customWidth="1"/>
    <col min="77" max="77" width="12" bestFit="1" customWidth="1"/>
    <col min="78" max="78" width="11.296875" bestFit="1" customWidth="1"/>
    <col min="79" max="79" width="12" bestFit="1" customWidth="1"/>
    <col min="80" max="80" width="11.296875" bestFit="1" customWidth="1"/>
    <col min="81" max="81" width="12" bestFit="1" customWidth="1"/>
    <col min="82" max="84" width="11.296875" bestFit="1" customWidth="1"/>
    <col min="85" max="85" width="12" bestFit="1" customWidth="1"/>
    <col min="86" max="86" width="11.296875" bestFit="1" customWidth="1"/>
    <col min="87" max="87" width="12" bestFit="1" customWidth="1"/>
    <col min="88" max="90" width="11.296875" bestFit="1" customWidth="1"/>
    <col min="91" max="91" width="12" bestFit="1" customWidth="1"/>
    <col min="92" max="92" width="11.09765625" style="38" bestFit="1" customWidth="1"/>
    <col min="93" max="93" width="12" bestFit="1" customWidth="1"/>
    <col min="94" max="94" width="11.296875" bestFit="1" customWidth="1"/>
    <col min="95" max="95" width="12" bestFit="1" customWidth="1"/>
    <col min="96" max="96" width="11.296875" bestFit="1" customWidth="1"/>
    <col min="97" max="97" width="12" bestFit="1" customWidth="1"/>
    <col min="98" max="98" width="11.296875" bestFit="1" customWidth="1"/>
    <col min="99" max="99" width="12" bestFit="1" customWidth="1"/>
    <col min="100" max="100" width="11.296875" bestFit="1" customWidth="1"/>
    <col min="101" max="101" width="12" bestFit="1" customWidth="1"/>
    <col min="102" max="102" width="11.296875" bestFit="1" customWidth="1"/>
    <col min="103" max="103" width="12" bestFit="1" customWidth="1"/>
    <col min="104" max="104" width="11.296875" bestFit="1" customWidth="1"/>
    <col min="105" max="105" width="12" bestFit="1" customWidth="1"/>
    <col min="106" max="106" width="11.296875" bestFit="1" customWidth="1"/>
    <col min="107" max="107" width="12" bestFit="1" customWidth="1"/>
    <col min="108" max="108" width="11.296875" bestFit="1" customWidth="1"/>
    <col min="109" max="109" width="12" bestFit="1" customWidth="1"/>
    <col min="110" max="110" width="11.296875" bestFit="1" customWidth="1"/>
    <col min="111" max="111" width="12" bestFit="1" customWidth="1"/>
    <col min="112" max="112" width="11.296875" bestFit="1" customWidth="1"/>
    <col min="113" max="113" width="13.5" bestFit="1" customWidth="1"/>
    <col min="114" max="114" width="11.296875" bestFit="1" customWidth="1"/>
    <col min="115" max="115" width="13.5" bestFit="1" customWidth="1"/>
    <col min="116" max="116" width="12.09765625" bestFit="1" customWidth="1"/>
    <col min="117" max="117" width="13.5" bestFit="1" customWidth="1"/>
    <col min="118" max="118" width="11.296875" bestFit="1" customWidth="1"/>
  </cols>
  <sheetData>
    <row r="1" spans="1:119" ht="18" x14ac:dyDescent="0.35">
      <c r="A1" s="22" t="s">
        <v>86</v>
      </c>
      <c r="BR1" t="s">
        <v>84</v>
      </c>
      <c r="BS1" s="36">
        <f>SUM(BQ5:BQ13)</f>
        <v>0</v>
      </c>
    </row>
    <row r="2" spans="1:119" x14ac:dyDescent="0.3">
      <c r="CO2" s="21"/>
    </row>
    <row r="3" spans="1:119" x14ac:dyDescent="0.3">
      <c r="A3" s="2"/>
      <c r="B3" s="3" t="s">
        <v>11</v>
      </c>
      <c r="D3" s="1">
        <v>2034</v>
      </c>
      <c r="F3" s="1">
        <f>D3+1</f>
        <v>2035</v>
      </c>
      <c r="H3" s="1">
        <f>F3+1</f>
        <v>2036</v>
      </c>
      <c r="J3" s="1">
        <f>H3+1</f>
        <v>2037</v>
      </c>
      <c r="L3" s="1">
        <f>J3+1</f>
        <v>2038</v>
      </c>
      <c r="N3" s="1">
        <f>L3+1</f>
        <v>2039</v>
      </c>
      <c r="P3" s="1">
        <f>N3+1</f>
        <v>2040</v>
      </c>
      <c r="R3" s="1">
        <f>P3+1</f>
        <v>2041</v>
      </c>
      <c r="T3" s="1">
        <f>R3+1</f>
        <v>2042</v>
      </c>
      <c r="V3" s="1">
        <f>T3+1</f>
        <v>2043</v>
      </c>
      <c r="X3" s="1">
        <f>V3+1</f>
        <v>2044</v>
      </c>
      <c r="Z3" s="1">
        <f>X3+1</f>
        <v>2045</v>
      </c>
      <c r="AB3" s="1">
        <f>Z3+1</f>
        <v>2046</v>
      </c>
      <c r="AD3" s="1">
        <f>AB3+1</f>
        <v>2047</v>
      </c>
      <c r="AF3" s="1">
        <f>AD3+1</f>
        <v>2048</v>
      </c>
      <c r="AH3" s="1">
        <f>AF3+1</f>
        <v>2049</v>
      </c>
      <c r="AJ3" s="1">
        <f>AH3+1</f>
        <v>2050</v>
      </c>
      <c r="AL3" s="1">
        <f>AJ3+1</f>
        <v>2051</v>
      </c>
      <c r="AN3" s="1">
        <f>AL3+1</f>
        <v>2052</v>
      </c>
      <c r="AP3" s="1">
        <f>AN3+1</f>
        <v>2053</v>
      </c>
      <c r="AR3" s="1">
        <f>AP3+1</f>
        <v>2054</v>
      </c>
      <c r="AS3" s="1"/>
      <c r="AT3" s="1">
        <f>AR3+1</f>
        <v>2055</v>
      </c>
      <c r="AU3" s="1"/>
      <c r="AV3" s="1">
        <f>AT3+1</f>
        <v>2056</v>
      </c>
      <c r="AW3" s="1"/>
      <c r="AX3" s="1">
        <f>AV3+1</f>
        <v>2057</v>
      </c>
      <c r="AY3" s="1"/>
      <c r="AZ3" s="1">
        <f>AX3+1</f>
        <v>2058</v>
      </c>
      <c r="BA3" s="1"/>
      <c r="BB3" s="1">
        <f>AZ3+1</f>
        <v>2059</v>
      </c>
      <c r="BC3" s="1"/>
      <c r="BD3" s="1">
        <f>BB3+1</f>
        <v>2060</v>
      </c>
      <c r="BE3" s="1"/>
      <c r="BF3" s="1">
        <f>BD3+1</f>
        <v>2061</v>
      </c>
      <c r="BG3" s="1"/>
      <c r="BH3" s="1">
        <f>BF3+1</f>
        <v>2062</v>
      </c>
      <c r="BI3" s="1"/>
      <c r="BJ3" s="1">
        <f>BH3+1</f>
        <v>2063</v>
      </c>
      <c r="BK3" s="1"/>
      <c r="BL3" s="1">
        <f>BJ3+1</f>
        <v>2064</v>
      </c>
      <c r="BM3" s="1"/>
      <c r="BN3" s="1">
        <f>BL3+1</f>
        <v>2065</v>
      </c>
      <c r="BO3" s="1"/>
      <c r="BP3" s="1">
        <f>BN3+1</f>
        <v>2066</v>
      </c>
      <c r="BQ3" s="1"/>
      <c r="BR3" s="1">
        <f>BP3+1</f>
        <v>2067</v>
      </c>
      <c r="BS3" s="1"/>
      <c r="BT3" s="1">
        <f>BR3+1</f>
        <v>2068</v>
      </c>
      <c r="BU3" s="1"/>
      <c r="BV3" s="1">
        <f>BT3+1</f>
        <v>2069</v>
      </c>
      <c r="BW3" s="1"/>
      <c r="BX3" s="1">
        <f>BV3+1</f>
        <v>2070</v>
      </c>
      <c r="BY3" s="1"/>
      <c r="BZ3" s="1">
        <f>BX3+1</f>
        <v>2071</v>
      </c>
      <c r="CA3" s="1"/>
      <c r="CB3" s="1">
        <f>BZ3+1</f>
        <v>2072</v>
      </c>
      <c r="CC3" s="1"/>
      <c r="CD3" s="1">
        <f>CB3+1</f>
        <v>2073</v>
      </c>
      <c r="CE3" s="1"/>
      <c r="CF3" s="1">
        <f>CD3+1</f>
        <v>2074</v>
      </c>
      <c r="CG3" s="1"/>
      <c r="CH3" s="1">
        <f>CF3+1</f>
        <v>2075</v>
      </c>
      <c r="CI3" s="1"/>
      <c r="CJ3" s="1">
        <f>CH3+1</f>
        <v>2076</v>
      </c>
      <c r="CK3" s="1"/>
      <c r="CL3" s="1">
        <f>CJ3+1</f>
        <v>2077</v>
      </c>
      <c r="CM3" s="1"/>
      <c r="CN3" s="1">
        <f>CL3+1</f>
        <v>2078</v>
      </c>
      <c r="CO3" s="1"/>
      <c r="CP3" s="1">
        <f>CN3+1</f>
        <v>2079</v>
      </c>
      <c r="CQ3" s="1"/>
      <c r="CR3" s="1">
        <f>CP3+1</f>
        <v>2080</v>
      </c>
      <c r="CS3" s="1"/>
      <c r="CT3" s="1">
        <f>CR3+1</f>
        <v>2081</v>
      </c>
      <c r="CU3" s="1"/>
      <c r="CV3" s="1">
        <f>CT3+1</f>
        <v>2082</v>
      </c>
      <c r="CW3" s="1"/>
      <c r="CX3" s="1">
        <f>CV3+1</f>
        <v>2083</v>
      </c>
      <c r="CY3" s="1"/>
      <c r="CZ3" s="1">
        <f>CX3+1</f>
        <v>2084</v>
      </c>
      <c r="DA3" s="1"/>
      <c r="DB3" s="1">
        <f>CZ3+1</f>
        <v>2085</v>
      </c>
      <c r="DC3" s="1"/>
      <c r="DD3" s="1">
        <f>DB3+1</f>
        <v>2086</v>
      </c>
      <c r="DE3" s="1"/>
      <c r="DF3" s="1">
        <f>DD3+1</f>
        <v>2087</v>
      </c>
      <c r="DG3" s="1"/>
      <c r="DH3" s="1">
        <f>DF3+1</f>
        <v>2088</v>
      </c>
      <c r="DI3" s="1"/>
      <c r="DJ3" s="1">
        <f>DH3+1</f>
        <v>2089</v>
      </c>
      <c r="DK3" s="1"/>
      <c r="DL3" s="1">
        <f>DJ3+1</f>
        <v>2090</v>
      </c>
      <c r="DN3" s="1">
        <f>DL3+1</f>
        <v>2091</v>
      </c>
    </row>
    <row r="4" spans="1:119" x14ac:dyDescent="0.3">
      <c r="A4" s="3" t="s">
        <v>0</v>
      </c>
      <c r="B4" s="3" t="s">
        <v>12</v>
      </c>
      <c r="C4" s="6"/>
      <c r="D4" s="1"/>
      <c r="F4" s="1"/>
      <c r="H4" s="1"/>
      <c r="J4" s="1"/>
      <c r="L4" s="1"/>
      <c r="N4" s="1"/>
      <c r="P4" s="1"/>
      <c r="R4" s="1"/>
      <c r="T4" s="1"/>
      <c r="V4" s="1"/>
    </row>
    <row r="5" spans="1:119" s="36" customFormat="1" x14ac:dyDescent="0.3">
      <c r="A5" s="33" t="str">
        <f>'Was ist da'!A3</f>
        <v>Giro und Tagesgeldkonten</v>
      </c>
      <c r="B5" s="8">
        <v>0</v>
      </c>
      <c r="C5" s="34">
        <f>'Im Arbeitsleben'!W5</f>
        <v>0</v>
      </c>
      <c r="D5" s="35">
        <f>SUM(C5*B5/100)</f>
        <v>0</v>
      </c>
      <c r="E5" s="36">
        <f>SUM(C5+D37+E18)</f>
        <v>0</v>
      </c>
      <c r="F5" s="35">
        <f>SUM(E5*B5/100)</f>
        <v>0</v>
      </c>
      <c r="G5" s="36">
        <f>SUM(E5+F37+G18)</f>
        <v>0</v>
      </c>
      <c r="H5" s="35">
        <f>SUM(G5*B5/100)</f>
        <v>0</v>
      </c>
      <c r="I5" s="36">
        <f>SUM(G5+H37+I18)</f>
        <v>0</v>
      </c>
      <c r="J5" s="35">
        <f>SUM(I5*B5/100)</f>
        <v>0</v>
      </c>
      <c r="K5" s="36">
        <f>SUM(I5+J37+K18)</f>
        <v>0</v>
      </c>
      <c r="L5" s="35">
        <f>SUM(K5*B5/100)</f>
        <v>0</v>
      </c>
      <c r="M5" s="36">
        <f>SUM(K5+L37+M18)</f>
        <v>0</v>
      </c>
      <c r="N5" s="35">
        <f>SUM(M5*B5/100)</f>
        <v>0</v>
      </c>
      <c r="O5" s="36">
        <f>SUM(M5+N37+O18)</f>
        <v>0</v>
      </c>
      <c r="P5" s="35">
        <f>SUM(O5*B5/100)</f>
        <v>0</v>
      </c>
      <c r="Q5" s="36">
        <f>SUM(O5+P37+Q18)</f>
        <v>0</v>
      </c>
      <c r="R5" s="35">
        <f>SUM(Q5*B5/100)</f>
        <v>0</v>
      </c>
      <c r="S5" s="36">
        <f>SUM(Q5+R37+S18)</f>
        <v>0</v>
      </c>
      <c r="T5" s="35">
        <f>SUM(S5*B5/100)</f>
        <v>0</v>
      </c>
      <c r="U5" s="36">
        <f>SUM(S5+T37+U18)</f>
        <v>0</v>
      </c>
      <c r="V5" s="35">
        <f>SUM(U5*B5/100)</f>
        <v>0</v>
      </c>
      <c r="W5" s="36">
        <f>SUM(U5+V37+W18)</f>
        <v>0</v>
      </c>
      <c r="X5" s="35">
        <f>SUM(W5*B5/100)</f>
        <v>0</v>
      </c>
      <c r="Y5" s="36">
        <f>SUM(W5+X37+Y18)</f>
        <v>0</v>
      </c>
      <c r="Z5" s="35">
        <f>SUM(Y5*B5/100)</f>
        <v>0</v>
      </c>
      <c r="AA5" s="36">
        <f>SUM(Y5+Z37+AA18)</f>
        <v>0</v>
      </c>
      <c r="AB5" s="35">
        <f>SUM(AA5*B5/100)</f>
        <v>0</v>
      </c>
      <c r="AC5" s="36">
        <f>SUM(AA5+AB37+AC18)</f>
        <v>0</v>
      </c>
      <c r="AD5" s="35">
        <f>SUM(AC5*B5/100)</f>
        <v>0</v>
      </c>
      <c r="AE5" s="36">
        <f>SUM(AC5+AD37+AE18)</f>
        <v>0</v>
      </c>
      <c r="AF5" s="35">
        <f>SUM(AE5*B5/100)</f>
        <v>0</v>
      </c>
      <c r="AG5" s="36">
        <f>SUM(AE5+AF37+AG18)</f>
        <v>0</v>
      </c>
      <c r="AH5" s="35">
        <f>SUM(AG5*B5/100)</f>
        <v>0</v>
      </c>
      <c r="AI5" s="36">
        <f>SUM(AG5+AH37+AI18)</f>
        <v>0</v>
      </c>
      <c r="AJ5" s="35">
        <f>SUM(AI5*B5/100)</f>
        <v>0</v>
      </c>
      <c r="AK5" s="36">
        <f>SUM(AI5+AJ37+AK18)</f>
        <v>0</v>
      </c>
      <c r="AL5" s="35">
        <f>SUM(AK5*B5/100)</f>
        <v>0</v>
      </c>
      <c r="AM5" s="36">
        <f>SUM(AK5+AL37+AM18)</f>
        <v>0</v>
      </c>
      <c r="AN5" s="35">
        <f>SUM(AM5*B5/100)</f>
        <v>0</v>
      </c>
      <c r="AO5" s="36">
        <f>SUM(AM5+AN37+AO18)</f>
        <v>0</v>
      </c>
      <c r="AP5" s="35">
        <f>SUM(AO5*B5/100)</f>
        <v>0</v>
      </c>
      <c r="AQ5" s="36">
        <f>SUM(AO5+AP37+AQ18)</f>
        <v>0</v>
      </c>
      <c r="AR5" s="35">
        <f>SUM(AQ5*B5/100)</f>
        <v>0</v>
      </c>
      <c r="AS5" s="36">
        <f>SUM(AQ5+AR37+AS18)</f>
        <v>0</v>
      </c>
      <c r="AT5" s="35">
        <f>SUM(AS5*B5/100)</f>
        <v>0</v>
      </c>
      <c r="AU5" s="36">
        <f>SUM(AS5+AT37+AU18)</f>
        <v>0</v>
      </c>
      <c r="AV5" s="35">
        <f>SUM(AU5*B5/100)</f>
        <v>0</v>
      </c>
      <c r="AW5" s="36">
        <f>SUM(AU5+AV37+AW18)</f>
        <v>0</v>
      </c>
      <c r="AX5" s="35">
        <f>SUM(AW5*B5/100)</f>
        <v>0</v>
      </c>
      <c r="AY5" s="36">
        <f>SUM(AW5+AX37+AY18)</f>
        <v>0</v>
      </c>
      <c r="AZ5" s="35">
        <f>SUM(AY5*B5/100)</f>
        <v>0</v>
      </c>
      <c r="BA5" s="36">
        <f>SUM(AY5+AZ37+BA18)</f>
        <v>0</v>
      </c>
      <c r="BB5" s="35">
        <f>SUM(BA5*B5/100)</f>
        <v>0</v>
      </c>
      <c r="BC5" s="36">
        <f>SUM(BA5+BB37+BC18)</f>
        <v>0</v>
      </c>
      <c r="BD5" s="35">
        <f>SUM(BC5*B5/100)</f>
        <v>0</v>
      </c>
      <c r="BE5" s="36">
        <f>SUM(BC5+BD37+BE18)</f>
        <v>0</v>
      </c>
      <c r="BF5" s="35">
        <f>SUM(BE5*B5/100)</f>
        <v>0</v>
      </c>
      <c r="BG5" s="36">
        <f>SUM(BE5+BF37+BG18)</f>
        <v>0</v>
      </c>
      <c r="BH5" s="35">
        <f>SUM(BG5*B5/100)</f>
        <v>0</v>
      </c>
      <c r="BI5" s="36">
        <f>SUM(BG5+BH37+BI18)</f>
        <v>0</v>
      </c>
      <c r="BJ5" s="35">
        <f>SUM(BI5*B5/100)</f>
        <v>0</v>
      </c>
      <c r="BK5" s="36">
        <f>SUM(BI5+BJ37+BK18)</f>
        <v>0</v>
      </c>
      <c r="BL5" s="35">
        <f>SUM(BK5*B5/100)</f>
        <v>0</v>
      </c>
      <c r="BM5" s="36">
        <f>SUM(BK5+BL37+BM18)</f>
        <v>0</v>
      </c>
      <c r="BN5" s="35">
        <f>SUM(BM5*B5/100)</f>
        <v>0</v>
      </c>
      <c r="BO5" s="36">
        <f>SUM(BM5+BN37+BO18)</f>
        <v>0</v>
      </c>
      <c r="BP5" s="35">
        <f>SUM(BO5*B5/100)</f>
        <v>0</v>
      </c>
      <c r="BQ5" s="36">
        <f>SUM(BO5+BP37+BQ18)</f>
        <v>0</v>
      </c>
      <c r="BR5" s="35">
        <f>SUM(BQ5*B5/100)</f>
        <v>0</v>
      </c>
      <c r="BS5" s="36">
        <f>SUM(BQ5+BR37+BS18)</f>
        <v>0</v>
      </c>
      <c r="BT5" s="35">
        <f>SUM(BS5*B5/100)</f>
        <v>0</v>
      </c>
      <c r="BU5" s="36">
        <f>SUM(BS5+BT37+BU18)</f>
        <v>0</v>
      </c>
      <c r="BV5" s="35">
        <f>SUM(BU5*B5/100)</f>
        <v>0</v>
      </c>
      <c r="BW5" s="36">
        <f>SUM(BU5+BV37+BW18)</f>
        <v>0</v>
      </c>
      <c r="BX5" s="35">
        <f>SUM(BW5*B5/100)</f>
        <v>0</v>
      </c>
      <c r="BY5" s="36">
        <f>SUM(BW5+BX37+BY18)</f>
        <v>0</v>
      </c>
      <c r="BZ5" s="35">
        <f>SUM(BY5*B5/100)</f>
        <v>0</v>
      </c>
      <c r="CA5" s="36">
        <f>SUM(BY5+BZ37+CA18)</f>
        <v>0</v>
      </c>
      <c r="CB5" s="35">
        <f>SUM(CA5*B5/100)</f>
        <v>0</v>
      </c>
      <c r="CC5" s="36">
        <f>SUM(CA5+CB37+CC18)</f>
        <v>0</v>
      </c>
      <c r="CD5" s="35">
        <f>SUM(CC5*B5/100)</f>
        <v>0</v>
      </c>
      <c r="CE5" s="36">
        <f>SUM(CC5+CD37+CE18)</f>
        <v>0</v>
      </c>
      <c r="CF5" s="35">
        <f>SUM(CE5*B5/100)</f>
        <v>0</v>
      </c>
      <c r="CG5" s="36">
        <f>SUM(CE5+CF37+CG18)</f>
        <v>0</v>
      </c>
      <c r="CH5" s="35">
        <f>SUM(CG5*B5/100)</f>
        <v>0</v>
      </c>
      <c r="CI5" s="36">
        <f>SUM(CG5+CH37+CI18)</f>
        <v>0</v>
      </c>
      <c r="CJ5" s="35">
        <f>SUM(CI5*B5/100)</f>
        <v>0</v>
      </c>
      <c r="CK5" s="36">
        <f>SUM(CI5+CJ37+CK18)</f>
        <v>0</v>
      </c>
      <c r="CL5" s="35">
        <f>SUM(CK5*B5/100)</f>
        <v>0</v>
      </c>
      <c r="CM5" s="36">
        <f>SUM(CK5+CL37+CM18)</f>
        <v>0</v>
      </c>
      <c r="CN5" s="35">
        <f>SUM(CM5*B5/100)</f>
        <v>0</v>
      </c>
      <c r="CO5" s="36">
        <f>SUM(CM5+CN37+CO18)</f>
        <v>0</v>
      </c>
      <c r="CP5" s="35">
        <f>SUM(CO5*B5/100)</f>
        <v>0</v>
      </c>
      <c r="CQ5" s="36">
        <f>SUM(CO5+CP37+CQ18)</f>
        <v>0</v>
      </c>
      <c r="CR5" s="35">
        <f>SUM(CQ5*B5/100)</f>
        <v>0</v>
      </c>
      <c r="CS5" s="36">
        <f>SUM(CQ5+CR37+CS18)</f>
        <v>0</v>
      </c>
      <c r="CT5" s="35">
        <f>SUM(CS5*B5/100)</f>
        <v>0</v>
      </c>
      <c r="CU5" s="36">
        <f>SUM(CS5+CT37+CU18)</f>
        <v>0</v>
      </c>
      <c r="CV5" s="35">
        <f>SUM(CU5*B5/100)</f>
        <v>0</v>
      </c>
      <c r="CW5" s="36">
        <f>SUM(CU5+CV37+CW18)</f>
        <v>0</v>
      </c>
      <c r="CX5" s="35">
        <f>SUM(CW5*B5/100)</f>
        <v>0</v>
      </c>
      <c r="CY5" s="36">
        <f>SUM(CW5+CX37+CY18)</f>
        <v>0</v>
      </c>
      <c r="CZ5" s="35">
        <f>SUM(CY5*B5/100)</f>
        <v>0</v>
      </c>
      <c r="DA5" s="36">
        <f>SUM(CY5+CZ37+DA18)</f>
        <v>0</v>
      </c>
      <c r="DB5" s="35">
        <f>SUM(DA5*B5/100)</f>
        <v>0</v>
      </c>
      <c r="DC5" s="36">
        <f>SUM(DA5+DB37+DC18)</f>
        <v>0</v>
      </c>
      <c r="DD5" s="35">
        <f>SUM(DC5*B5/100)</f>
        <v>0</v>
      </c>
      <c r="DE5" s="36">
        <f>SUM(DC5+DD37+DE18)</f>
        <v>0</v>
      </c>
      <c r="DF5" s="35">
        <f>SUM(DE5*B5/100)</f>
        <v>0</v>
      </c>
      <c r="DG5" s="36">
        <f>SUM(DE5+DF37+DG18)</f>
        <v>0</v>
      </c>
      <c r="DH5" s="35">
        <f>SUM(DG5*B5/100)</f>
        <v>0</v>
      </c>
      <c r="DI5" s="36">
        <f>SUM(DG5+DH37+DI18)</f>
        <v>0</v>
      </c>
      <c r="DJ5" s="35">
        <f>SUM(DI5*B5/100)</f>
        <v>0</v>
      </c>
      <c r="DK5" s="36">
        <f>SUM(DI5+DJ37+DK18)</f>
        <v>0</v>
      </c>
      <c r="DL5" s="35">
        <f>SUM(DK5*B5/100)</f>
        <v>0</v>
      </c>
      <c r="DM5" s="36">
        <f>SUM(DK5+DL37+DM18)</f>
        <v>0</v>
      </c>
      <c r="DN5" s="35">
        <f>SUM(DM5*B5/100)</f>
        <v>0</v>
      </c>
    </row>
    <row r="6" spans="1:119" x14ac:dyDescent="0.3">
      <c r="A6" s="2" t="str">
        <f>'Was ist da'!G3</f>
        <v>Immobilien</v>
      </c>
      <c r="B6" s="8">
        <v>0</v>
      </c>
      <c r="C6" s="7">
        <f>'Im Arbeitsleben'!W6</f>
        <v>0</v>
      </c>
      <c r="D6" s="5">
        <f t="shared" ref="D6:D10" si="0">SUM(C6*B6/100)</f>
        <v>0</v>
      </c>
      <c r="E6" s="4">
        <f>SUM(C6+D6+E19)</f>
        <v>0</v>
      </c>
      <c r="F6" s="5">
        <f t="shared" ref="F6:F10" si="1">SUM(E6*B6/100)</f>
        <v>0</v>
      </c>
      <c r="G6" s="4">
        <f>SUM(E6+F6+G19)</f>
        <v>0</v>
      </c>
      <c r="H6" s="5">
        <f t="shared" ref="H6:H10" si="2">SUM(G6*B6/100)</f>
        <v>0</v>
      </c>
      <c r="I6" s="4">
        <f>SUM(G6+H6+I19)</f>
        <v>0</v>
      </c>
      <c r="J6" s="5">
        <f t="shared" ref="J6:J10" si="3">SUM(I6*B6/100)</f>
        <v>0</v>
      </c>
      <c r="K6" s="4">
        <f>SUM(I6+J6+K19)</f>
        <v>0</v>
      </c>
      <c r="L6" s="5">
        <f t="shared" ref="L6:L10" si="4">SUM(K6*B6/100)</f>
        <v>0</v>
      </c>
      <c r="M6" s="4">
        <f>SUM(K6+L6+M19)</f>
        <v>0</v>
      </c>
      <c r="N6" s="5">
        <f t="shared" ref="N6:N10" si="5">SUM(M6*B6/100)</f>
        <v>0</v>
      </c>
      <c r="O6" s="4">
        <f>SUM(M6+N6+O19)</f>
        <v>0</v>
      </c>
      <c r="P6" s="5">
        <f t="shared" ref="P6:P10" si="6">SUM(O6*B6/100)</f>
        <v>0</v>
      </c>
      <c r="Q6" s="4">
        <f>SUM(O6+P6+Q19)</f>
        <v>0</v>
      </c>
      <c r="R6" s="5">
        <f t="shared" ref="R6:R10" si="7">SUM(Q6*B6/100)</f>
        <v>0</v>
      </c>
      <c r="S6" s="4">
        <f>SUM(Q6+R6+S19)</f>
        <v>0</v>
      </c>
      <c r="T6" s="5">
        <f t="shared" ref="T6:T10" si="8">SUM(S6*B6/100)</f>
        <v>0</v>
      </c>
      <c r="U6" s="4">
        <f>SUM(S6+T6+U19)</f>
        <v>0</v>
      </c>
      <c r="V6" s="5">
        <f t="shared" ref="V6:V10" si="9">SUM(U6*B6/100)</f>
        <v>0</v>
      </c>
      <c r="W6" s="4">
        <f>SUM(U6+V6+W19)</f>
        <v>0</v>
      </c>
      <c r="X6" s="5">
        <f t="shared" ref="X6:X10" si="10">SUM(W6*B6/100)</f>
        <v>0</v>
      </c>
      <c r="Y6" s="4">
        <f>SUM(W6+X6+Y19)</f>
        <v>0</v>
      </c>
      <c r="Z6" s="5">
        <f t="shared" ref="Z6:Z10" si="11">SUM(Y6*B6/100)</f>
        <v>0</v>
      </c>
      <c r="AA6" s="4">
        <f>SUM(Y6+Z6+AA19)</f>
        <v>0</v>
      </c>
      <c r="AB6" s="5">
        <f t="shared" ref="AB6:AB10" si="12">SUM(AA6*B6/100)</f>
        <v>0</v>
      </c>
      <c r="AC6" s="4">
        <f>SUM(AA6+AB6+AC19)</f>
        <v>0</v>
      </c>
      <c r="AD6" s="5">
        <f t="shared" ref="AD6:AD10" si="13">SUM(AC6*B6/100)</f>
        <v>0</v>
      </c>
      <c r="AE6" s="4">
        <f>SUM(AC6+AD6+AE19)</f>
        <v>0</v>
      </c>
      <c r="AF6" s="5">
        <f t="shared" ref="AF6:AF10" si="14">SUM(AE6*B6/100)</f>
        <v>0</v>
      </c>
      <c r="AG6" s="4">
        <f>SUM(AE6+AF6+AG19)</f>
        <v>0</v>
      </c>
      <c r="AH6" s="5">
        <f t="shared" ref="AH6:AH10" si="15">SUM(AG6*B6/100)</f>
        <v>0</v>
      </c>
      <c r="AI6" s="4">
        <f>SUM(AG6+AH6+AI19)</f>
        <v>0</v>
      </c>
      <c r="AJ6" s="5">
        <f t="shared" ref="AJ6:AJ10" si="16">SUM(AI6*B6/100)</f>
        <v>0</v>
      </c>
      <c r="AK6" s="4">
        <f>SUM(AI6+AJ6+AK19)</f>
        <v>0</v>
      </c>
      <c r="AL6" s="5">
        <f t="shared" ref="AL6:AL10" si="17">SUM(AK6*B6/100)</f>
        <v>0</v>
      </c>
      <c r="AM6" s="4">
        <f>SUM(AK6+AL6+AM19)</f>
        <v>0</v>
      </c>
      <c r="AN6" s="5">
        <f t="shared" ref="AN6:AN10" si="18">SUM(AM6*B6/100)</f>
        <v>0</v>
      </c>
      <c r="AO6" s="4">
        <f>SUM(AM6+AN6+AO19)</f>
        <v>0</v>
      </c>
      <c r="AP6" s="5">
        <f t="shared" ref="AP6:AP10" si="19">SUM(AO6*B6/100)</f>
        <v>0</v>
      </c>
      <c r="AQ6" s="4">
        <f>SUM(AO6+AP6+AQ19)</f>
        <v>0</v>
      </c>
      <c r="AR6" s="5">
        <f t="shared" ref="AR6:AR10" si="20">SUM(AQ6*B6/100)</f>
        <v>0</v>
      </c>
      <c r="AS6" s="4">
        <f>SUM(AQ6+AR6+AS19)</f>
        <v>0</v>
      </c>
      <c r="AT6" s="5">
        <f t="shared" ref="AT6:AT10" si="21">SUM(AS6*B6/100)</f>
        <v>0</v>
      </c>
      <c r="AU6" s="4">
        <f>SUM(AS6+AT6+AU19)</f>
        <v>0</v>
      </c>
      <c r="AV6" s="5">
        <f t="shared" ref="AV6:AV10" si="22">SUM(AU6*B6/100)</f>
        <v>0</v>
      </c>
      <c r="AW6" s="4">
        <f>SUM(AU6+AV6+AW19)</f>
        <v>0</v>
      </c>
      <c r="AX6" s="5">
        <f t="shared" ref="AX6:AX10" si="23">SUM(AW6*B6/100)</f>
        <v>0</v>
      </c>
      <c r="AY6" s="4">
        <f>SUM(AW6+AX6+AY19)</f>
        <v>0</v>
      </c>
      <c r="AZ6" s="5">
        <f t="shared" ref="AZ6:AZ10" si="24">SUM(AY6*B6/100)</f>
        <v>0</v>
      </c>
      <c r="BA6" s="4">
        <f>SUM(AY6+AZ6+BA19)</f>
        <v>0</v>
      </c>
      <c r="BB6" s="5">
        <f t="shared" ref="BB6:BB10" si="25">SUM(BA6*B6/100)</f>
        <v>0</v>
      </c>
      <c r="BC6" s="4">
        <f>SUM(BA6+BB6+BC19)</f>
        <v>0</v>
      </c>
      <c r="BD6" s="5">
        <f t="shared" ref="BD6:BD10" si="26">SUM(BC6*B6/100)</f>
        <v>0</v>
      </c>
      <c r="BE6" s="4">
        <f>SUM(BC6+BD6+BE19)</f>
        <v>0</v>
      </c>
      <c r="BF6" s="5">
        <f t="shared" ref="BF6:BF10" si="27">SUM(BE6*B6/100)</f>
        <v>0</v>
      </c>
      <c r="BG6" s="4">
        <f>SUM(BE6+BF6+BG19)</f>
        <v>0</v>
      </c>
      <c r="BH6" s="5">
        <f t="shared" ref="BH6:BH10" si="28">SUM(BG6*B6/100)</f>
        <v>0</v>
      </c>
      <c r="BI6" s="4">
        <f>SUM(BG6+BH6+BI19)</f>
        <v>0</v>
      </c>
      <c r="BJ6" s="5">
        <f t="shared" ref="BJ6:BJ10" si="29">SUM(BI6*B6/100)</f>
        <v>0</v>
      </c>
      <c r="BK6" s="4">
        <f>SUM(BI6+BJ6+BK19)</f>
        <v>0</v>
      </c>
      <c r="BL6" s="5">
        <f t="shared" ref="BL6:BL10" si="30">SUM(BK6*B6/100)</f>
        <v>0</v>
      </c>
      <c r="BM6" s="4">
        <f>SUM(BK6+BL6+BM19)</f>
        <v>0</v>
      </c>
      <c r="BN6" s="5">
        <f t="shared" ref="BN6:BN10" si="31">SUM(BM6*B6/100)</f>
        <v>0</v>
      </c>
      <c r="BO6" s="4">
        <f>SUM(BM6+BN6+BO19)</f>
        <v>0</v>
      </c>
      <c r="BP6" s="5">
        <f t="shared" ref="BP6:BP10" si="32">SUM(BO6*B6/100)</f>
        <v>0</v>
      </c>
      <c r="BQ6" s="4">
        <f>SUM(BO6+BP6+BQ19)</f>
        <v>0</v>
      </c>
      <c r="BR6" s="5">
        <f t="shared" ref="BR6:BR10" si="33">SUM(BQ6*B6/100)</f>
        <v>0</v>
      </c>
      <c r="BS6" s="4">
        <f>SUM(BQ6+BR6+BS19)</f>
        <v>0</v>
      </c>
      <c r="BT6" s="5">
        <f t="shared" ref="BT6:BT10" si="34">SUM(BS6*B6/100)</f>
        <v>0</v>
      </c>
      <c r="BU6" s="4">
        <f>SUM(BS6+BT6+BU19)</f>
        <v>0</v>
      </c>
      <c r="BV6" s="5">
        <f t="shared" ref="BV6:BV10" si="35">SUM(BU6*B6/100)</f>
        <v>0</v>
      </c>
      <c r="BW6" s="4">
        <f>SUM(BU6+BV6+BW19)</f>
        <v>0</v>
      </c>
      <c r="BX6" s="5">
        <f t="shared" ref="BX6:BX10" si="36">SUM(BW6*B6/100)</f>
        <v>0</v>
      </c>
      <c r="BY6" s="4">
        <f>SUM(BW6+BX6+BY19)</f>
        <v>0</v>
      </c>
      <c r="BZ6" s="5">
        <f t="shared" ref="BZ6:BZ10" si="37">SUM(BY6*B6/100)</f>
        <v>0</v>
      </c>
      <c r="CA6" s="4">
        <f>SUM(BY6+BZ6+CA19)</f>
        <v>0</v>
      </c>
      <c r="CB6" s="5">
        <f t="shared" ref="CB6:CB10" si="38">SUM(CA6*B6/100)</f>
        <v>0</v>
      </c>
      <c r="CC6" s="4">
        <f>SUM(CA6+CB6+CC19)</f>
        <v>0</v>
      </c>
      <c r="CD6" s="5">
        <f t="shared" ref="CD6:CD10" si="39">SUM(CC6*B6/100)</f>
        <v>0</v>
      </c>
      <c r="CE6" s="4">
        <f>SUM(CC6+CD6+CE19)</f>
        <v>0</v>
      </c>
      <c r="CF6" s="5">
        <f t="shared" ref="CF6:CF10" si="40">SUM(CE6*B6/100)</f>
        <v>0</v>
      </c>
      <c r="CG6" s="4">
        <f>SUM(CE6+CF6+CG19)</f>
        <v>0</v>
      </c>
      <c r="CH6" s="5">
        <f t="shared" ref="CH6:CH10" si="41">SUM(CG6*B6/100)</f>
        <v>0</v>
      </c>
      <c r="CI6" s="4">
        <f>SUM(CG6+CH6+CI19)</f>
        <v>0</v>
      </c>
      <c r="CJ6" s="5">
        <f t="shared" ref="CJ6:CJ10" si="42">SUM(CI6*B6/100)</f>
        <v>0</v>
      </c>
      <c r="CK6" s="4">
        <f>SUM(CI6+CJ6+CK19)</f>
        <v>0</v>
      </c>
      <c r="CL6" s="5">
        <f t="shared" ref="CL6:CL10" si="43">SUM(CK6*B6/100)</f>
        <v>0</v>
      </c>
      <c r="CM6" s="4">
        <f>SUM(CK6+CL6+CM19)</f>
        <v>0</v>
      </c>
      <c r="CN6" s="5">
        <f t="shared" ref="CN6:CN10" si="44">SUM(CM6*B6/100)</f>
        <v>0</v>
      </c>
      <c r="CO6" s="4">
        <f>SUM(CM6+CN6+CO19)</f>
        <v>0</v>
      </c>
      <c r="CP6" s="5">
        <f t="shared" ref="CP6:CP10" si="45">SUM(CO6*B6/100)</f>
        <v>0</v>
      </c>
      <c r="CQ6" s="4">
        <f>SUM(CO6+CP6+CQ19)</f>
        <v>0</v>
      </c>
      <c r="CR6" s="5">
        <f t="shared" ref="CR6:CR10" si="46">SUM(CQ6*B6/100)</f>
        <v>0</v>
      </c>
      <c r="CS6" s="4">
        <f>SUM(CQ6+CR6+CS19)</f>
        <v>0</v>
      </c>
      <c r="CT6" s="5">
        <f t="shared" ref="CT6:CT10" si="47">SUM(CS6*B6/100)</f>
        <v>0</v>
      </c>
      <c r="CU6" s="4">
        <f>SUM(CS6+CT6+CU19)</f>
        <v>0</v>
      </c>
      <c r="CV6" s="5">
        <f t="shared" ref="CV6:CV10" si="48">SUM(CU6*B6/100)</f>
        <v>0</v>
      </c>
      <c r="CW6" s="4">
        <f>SUM(CU6+CV6+CW19)</f>
        <v>0</v>
      </c>
      <c r="CX6" s="5">
        <f t="shared" ref="CX6:CX10" si="49">SUM(CW6*B6/100)</f>
        <v>0</v>
      </c>
      <c r="CY6" s="4">
        <f>SUM(CW6+CX6+CY19)</f>
        <v>0</v>
      </c>
      <c r="CZ6" s="5">
        <f t="shared" ref="CZ6:CZ10" si="50">SUM(CY6*B6/100)</f>
        <v>0</v>
      </c>
      <c r="DA6" s="4">
        <f>SUM(CY6+CZ6+DA19)</f>
        <v>0</v>
      </c>
      <c r="DB6" s="5">
        <f t="shared" ref="DB6:DB10" si="51">SUM(DA6*B6/100)</f>
        <v>0</v>
      </c>
      <c r="DC6" s="4">
        <f>SUM(DA6+DB6+DC19)</f>
        <v>0</v>
      </c>
      <c r="DD6" s="5">
        <f t="shared" ref="DD6:DD10" si="52">SUM(DC6*B6/100)</f>
        <v>0</v>
      </c>
      <c r="DE6" s="4">
        <f>SUM(DC6+DD6+DE19)</f>
        <v>0</v>
      </c>
      <c r="DF6" s="5">
        <f t="shared" ref="DF6:DF10" si="53">SUM(DE6*B6/100)</f>
        <v>0</v>
      </c>
      <c r="DG6" s="4">
        <f>SUM(DE6+DF6+DG19)</f>
        <v>0</v>
      </c>
      <c r="DH6" s="5">
        <f t="shared" ref="DH6:DH10" si="54">SUM(DG6*B6/100)</f>
        <v>0</v>
      </c>
      <c r="DI6" s="4">
        <f>SUM(DG6+DH6+DI19)</f>
        <v>0</v>
      </c>
      <c r="DJ6" s="5">
        <f t="shared" ref="DJ6:DJ10" si="55">SUM(DI6*B6/100)</f>
        <v>0</v>
      </c>
      <c r="DK6" s="4">
        <f>SUM(DI6+DJ6+DK19)</f>
        <v>0</v>
      </c>
      <c r="DL6" s="5">
        <f t="shared" ref="DL6:DL10" si="56">SUM(DK6*B6/100)</f>
        <v>0</v>
      </c>
      <c r="DM6" s="4">
        <f>SUM(DK6+DL6+DM19)</f>
        <v>0</v>
      </c>
      <c r="DN6" s="5">
        <f t="shared" ref="DN6:DN10" si="57">SUM(DM6*B6/100)</f>
        <v>0</v>
      </c>
    </row>
    <row r="7" spans="1:119" x14ac:dyDescent="0.3">
      <c r="A7" s="2" t="str">
        <f>'Was ist da'!J3</f>
        <v>Rohstoffe</v>
      </c>
      <c r="B7" s="8">
        <v>0</v>
      </c>
      <c r="C7" s="7">
        <f>'Im Arbeitsleben'!W7</f>
        <v>0</v>
      </c>
      <c r="D7" s="5">
        <f t="shared" si="0"/>
        <v>0</v>
      </c>
      <c r="E7" s="4">
        <f>SUM(C7+D7+E20)</f>
        <v>0</v>
      </c>
      <c r="F7" s="5">
        <f t="shared" si="1"/>
        <v>0</v>
      </c>
      <c r="G7" s="4">
        <f>SUM(E7+F7+G20)</f>
        <v>0</v>
      </c>
      <c r="H7" s="5">
        <f t="shared" si="2"/>
        <v>0</v>
      </c>
      <c r="I7" s="4">
        <f>SUM(G7+H7+I20)</f>
        <v>0</v>
      </c>
      <c r="J7" s="5">
        <f t="shared" si="3"/>
        <v>0</v>
      </c>
      <c r="K7" s="4">
        <f>SUM(I7+J7+K20)</f>
        <v>0</v>
      </c>
      <c r="L7" s="5">
        <f t="shared" si="4"/>
        <v>0</v>
      </c>
      <c r="M7" s="4">
        <f>SUM(K7+L7+M20)</f>
        <v>0</v>
      </c>
      <c r="N7" s="5">
        <f t="shared" si="5"/>
        <v>0</v>
      </c>
      <c r="O7" s="4">
        <f>SUM(M7+N7+O20)</f>
        <v>0</v>
      </c>
      <c r="P7" s="5">
        <f t="shared" si="6"/>
        <v>0</v>
      </c>
      <c r="Q7" s="4">
        <f>SUM(O7+P7+Q20)</f>
        <v>0</v>
      </c>
      <c r="R7" s="5">
        <f t="shared" si="7"/>
        <v>0</v>
      </c>
      <c r="S7" s="4">
        <f>SUM(Q7+R7+S20)</f>
        <v>0</v>
      </c>
      <c r="T7" s="5">
        <f t="shared" si="8"/>
        <v>0</v>
      </c>
      <c r="U7" s="4">
        <f>SUM(S7+T7+U20)</f>
        <v>0</v>
      </c>
      <c r="V7" s="5">
        <f t="shared" si="9"/>
        <v>0</v>
      </c>
      <c r="W7" s="4">
        <f>SUM(U7+V7+W20)</f>
        <v>0</v>
      </c>
      <c r="X7" s="5">
        <f t="shared" si="10"/>
        <v>0</v>
      </c>
      <c r="Y7" s="4">
        <f>SUM(W7+X7+Y20)</f>
        <v>0</v>
      </c>
      <c r="Z7" s="5">
        <f t="shared" si="11"/>
        <v>0</v>
      </c>
      <c r="AA7" s="4">
        <f>SUM(Y7+Z7+AA20)</f>
        <v>0</v>
      </c>
      <c r="AB7" s="5">
        <f t="shared" si="12"/>
        <v>0</v>
      </c>
      <c r="AC7" s="4">
        <f>SUM(AA7+AB7+AC20)</f>
        <v>0</v>
      </c>
      <c r="AD7" s="5">
        <f t="shared" si="13"/>
        <v>0</v>
      </c>
      <c r="AE7" s="4">
        <f>SUM(AC7+AD7+AE20)</f>
        <v>0</v>
      </c>
      <c r="AF7" s="5">
        <f t="shared" si="14"/>
        <v>0</v>
      </c>
      <c r="AG7" s="4">
        <f>SUM(AE7+AF7+AG20)</f>
        <v>0</v>
      </c>
      <c r="AH7" s="5">
        <f t="shared" si="15"/>
        <v>0</v>
      </c>
      <c r="AI7" s="4">
        <f>SUM(AG7+AH7+AI20)</f>
        <v>0</v>
      </c>
      <c r="AJ7" s="5">
        <f t="shared" si="16"/>
        <v>0</v>
      </c>
      <c r="AK7" s="4">
        <f>SUM(AI7+AJ7+AK20)</f>
        <v>0</v>
      </c>
      <c r="AL7" s="5">
        <f t="shared" si="17"/>
        <v>0</v>
      </c>
      <c r="AM7" s="4">
        <f>SUM(AK7+AL7+AM20)</f>
        <v>0</v>
      </c>
      <c r="AN7" s="5">
        <f t="shared" si="18"/>
        <v>0</v>
      </c>
      <c r="AO7" s="4">
        <f>SUM(AM7+AN7+AO20)</f>
        <v>0</v>
      </c>
      <c r="AP7" s="5">
        <f t="shared" si="19"/>
        <v>0</v>
      </c>
      <c r="AQ7" s="4">
        <f>SUM(AO7+AP7+AQ20)</f>
        <v>0</v>
      </c>
      <c r="AR7" s="5">
        <f t="shared" si="20"/>
        <v>0</v>
      </c>
      <c r="AS7" s="4">
        <f>SUM(AQ7+AR7+AS20)</f>
        <v>0</v>
      </c>
      <c r="AT7" s="5">
        <f t="shared" si="21"/>
        <v>0</v>
      </c>
      <c r="AU7" s="4">
        <f>SUM(AS7+AT7+AU20)</f>
        <v>0</v>
      </c>
      <c r="AV7" s="5">
        <f t="shared" si="22"/>
        <v>0</v>
      </c>
      <c r="AW7" s="4">
        <f>SUM(AU7+AV7+AW20)</f>
        <v>0</v>
      </c>
      <c r="AX7" s="5">
        <f t="shared" si="23"/>
        <v>0</v>
      </c>
      <c r="AY7" s="4">
        <f>SUM(AW7+AX7+AY20)</f>
        <v>0</v>
      </c>
      <c r="AZ7" s="5">
        <f t="shared" si="24"/>
        <v>0</v>
      </c>
      <c r="BA7" s="4">
        <f>SUM(AY7+AZ7+BA20)</f>
        <v>0</v>
      </c>
      <c r="BB7" s="5">
        <f t="shared" si="25"/>
        <v>0</v>
      </c>
      <c r="BC7" s="4">
        <f>SUM(BA7+BB7+BC20)</f>
        <v>0</v>
      </c>
      <c r="BD7" s="5">
        <f t="shared" si="26"/>
        <v>0</v>
      </c>
      <c r="BE7" s="4">
        <f>SUM(BC7+BD7+BE20)</f>
        <v>0</v>
      </c>
      <c r="BF7" s="5">
        <f t="shared" si="27"/>
        <v>0</v>
      </c>
      <c r="BG7" s="4">
        <f>SUM(BE7+BF7+BG20)</f>
        <v>0</v>
      </c>
      <c r="BH7" s="5">
        <f t="shared" si="28"/>
        <v>0</v>
      </c>
      <c r="BI7" s="4">
        <f>SUM(BG7+BH7+BI20)</f>
        <v>0</v>
      </c>
      <c r="BJ7" s="5">
        <f t="shared" si="29"/>
        <v>0</v>
      </c>
      <c r="BK7" s="4">
        <f>SUM(BI7+BJ7+BK20)</f>
        <v>0</v>
      </c>
      <c r="BL7" s="5">
        <f t="shared" si="30"/>
        <v>0</v>
      </c>
      <c r="BM7" s="4">
        <f>SUM(BK7+BL7+BM20)</f>
        <v>0</v>
      </c>
      <c r="BN7" s="5">
        <f t="shared" si="31"/>
        <v>0</v>
      </c>
      <c r="BO7" s="4">
        <f>SUM(BM7+BN7+BO20)</f>
        <v>0</v>
      </c>
      <c r="BP7" s="5">
        <f t="shared" si="32"/>
        <v>0</v>
      </c>
      <c r="BQ7" s="4">
        <f>SUM(BO7+BP7+BQ20)</f>
        <v>0</v>
      </c>
      <c r="BR7" s="5">
        <f t="shared" si="33"/>
        <v>0</v>
      </c>
      <c r="BS7" s="4">
        <f>SUM(BQ7+BR7+BS20)</f>
        <v>0</v>
      </c>
      <c r="BT7" s="5">
        <f t="shared" si="34"/>
        <v>0</v>
      </c>
      <c r="BU7" s="4">
        <f>SUM(BS7+BT7+BU20)</f>
        <v>0</v>
      </c>
      <c r="BV7" s="5">
        <f t="shared" si="35"/>
        <v>0</v>
      </c>
      <c r="BW7" s="4">
        <f>SUM(BU7+BV7+BW20)</f>
        <v>0</v>
      </c>
      <c r="BX7" s="5">
        <f t="shared" si="36"/>
        <v>0</v>
      </c>
      <c r="BY7" s="4">
        <f>SUM(BW7+BX7+BY20)</f>
        <v>0</v>
      </c>
      <c r="BZ7" s="5">
        <f t="shared" si="37"/>
        <v>0</v>
      </c>
      <c r="CA7" s="4">
        <f>SUM(BY7+BZ7+CA20)</f>
        <v>0</v>
      </c>
      <c r="CB7" s="5">
        <f t="shared" si="38"/>
        <v>0</v>
      </c>
      <c r="CC7" s="4">
        <f>SUM(CA7+CB7+CC20)</f>
        <v>0</v>
      </c>
      <c r="CD7" s="5">
        <f t="shared" si="39"/>
        <v>0</v>
      </c>
      <c r="CE7" s="4">
        <f>SUM(CC7+CD7+CE20)</f>
        <v>0</v>
      </c>
      <c r="CF7" s="5">
        <f t="shared" si="40"/>
        <v>0</v>
      </c>
      <c r="CG7" s="4">
        <f>SUM(CE7+CF7+CG20)</f>
        <v>0</v>
      </c>
      <c r="CH7" s="5">
        <f t="shared" si="41"/>
        <v>0</v>
      </c>
      <c r="CI7" s="4">
        <f>SUM(CG7+CH7+CI20)</f>
        <v>0</v>
      </c>
      <c r="CJ7" s="5">
        <f t="shared" si="42"/>
        <v>0</v>
      </c>
      <c r="CK7" s="4">
        <f>SUM(CI7+CJ7+CK20)</f>
        <v>0</v>
      </c>
      <c r="CL7" s="5">
        <f t="shared" si="43"/>
        <v>0</v>
      </c>
      <c r="CM7" s="4">
        <f>SUM(CK7+CL7+CM20)</f>
        <v>0</v>
      </c>
      <c r="CN7" s="5">
        <f t="shared" si="44"/>
        <v>0</v>
      </c>
      <c r="CO7" s="4">
        <f>SUM(CM7+CN7+CO20)</f>
        <v>0</v>
      </c>
      <c r="CP7" s="5">
        <f t="shared" si="45"/>
        <v>0</v>
      </c>
      <c r="CQ7" s="4">
        <f>SUM(CO7+CP7+CQ20)</f>
        <v>0</v>
      </c>
      <c r="CR7" s="5">
        <f t="shared" si="46"/>
        <v>0</v>
      </c>
      <c r="CS7" s="4">
        <f>SUM(CQ7+CR7+CS20)</f>
        <v>0</v>
      </c>
      <c r="CT7" s="5">
        <f t="shared" si="47"/>
        <v>0</v>
      </c>
      <c r="CU7" s="4">
        <f>SUM(CS7+CT7+CU20)</f>
        <v>0</v>
      </c>
      <c r="CV7" s="5">
        <f t="shared" si="48"/>
        <v>0</v>
      </c>
      <c r="CW7" s="4">
        <f>SUM(CU7+CV7+CW20)</f>
        <v>0</v>
      </c>
      <c r="CX7" s="5">
        <f t="shared" si="49"/>
        <v>0</v>
      </c>
      <c r="CY7" s="4">
        <f>SUM(CW7+CX7+CY20)</f>
        <v>0</v>
      </c>
      <c r="CZ7" s="5">
        <f t="shared" si="50"/>
        <v>0</v>
      </c>
      <c r="DA7" s="4">
        <f>SUM(CY7+CZ7+DA20)</f>
        <v>0</v>
      </c>
      <c r="DB7" s="5">
        <f t="shared" si="51"/>
        <v>0</v>
      </c>
      <c r="DC7" s="4">
        <f>SUM(DA7+DB7+DC20)</f>
        <v>0</v>
      </c>
      <c r="DD7" s="5">
        <f t="shared" si="52"/>
        <v>0</v>
      </c>
      <c r="DE7" s="4">
        <f>SUM(DC7+DD7+DE20)</f>
        <v>0</v>
      </c>
      <c r="DF7" s="5">
        <f t="shared" si="53"/>
        <v>0</v>
      </c>
      <c r="DG7" s="4">
        <f>SUM(DE7+DF7+DG20)</f>
        <v>0</v>
      </c>
      <c r="DH7" s="5">
        <f t="shared" si="54"/>
        <v>0</v>
      </c>
      <c r="DI7" s="4">
        <f>SUM(DG7+DH7+DI20)</f>
        <v>0</v>
      </c>
      <c r="DJ7" s="5">
        <f t="shared" si="55"/>
        <v>0</v>
      </c>
      <c r="DK7" s="4">
        <f>SUM(DI7+DJ7+DK20)</f>
        <v>0</v>
      </c>
      <c r="DL7" s="5">
        <f t="shared" si="56"/>
        <v>0</v>
      </c>
      <c r="DM7" s="4">
        <f>SUM(DK7+DL7+DM20)</f>
        <v>0</v>
      </c>
      <c r="DN7" s="5">
        <f t="shared" si="57"/>
        <v>0</v>
      </c>
    </row>
    <row r="8" spans="1:119" x14ac:dyDescent="0.3">
      <c r="A8" s="2" t="str">
        <f>'Was ist da'!E3</f>
        <v>Anleihen/Crowdinvestments</v>
      </c>
      <c r="B8" s="8">
        <v>0</v>
      </c>
      <c r="C8" s="7">
        <f>'Im Arbeitsleben'!W8</f>
        <v>0</v>
      </c>
      <c r="D8" s="5">
        <f t="shared" si="0"/>
        <v>0</v>
      </c>
      <c r="E8" s="4">
        <f>SUM(C8+D8+E21)</f>
        <v>0</v>
      </c>
      <c r="F8" s="5">
        <f t="shared" si="1"/>
        <v>0</v>
      </c>
      <c r="G8" s="4">
        <f>SUM(E8+F8+G21)</f>
        <v>0</v>
      </c>
      <c r="H8" s="5">
        <f t="shared" si="2"/>
        <v>0</v>
      </c>
      <c r="I8" s="4">
        <f>SUM(G8+H8+I21)</f>
        <v>0</v>
      </c>
      <c r="J8" s="5">
        <f t="shared" si="3"/>
        <v>0</v>
      </c>
      <c r="K8" s="4">
        <f>SUM(I8+J8+K21)</f>
        <v>0</v>
      </c>
      <c r="L8" s="5">
        <f t="shared" si="4"/>
        <v>0</v>
      </c>
      <c r="M8" s="4">
        <f>SUM(K8+L8+M21)</f>
        <v>0</v>
      </c>
      <c r="N8" s="5">
        <f t="shared" si="5"/>
        <v>0</v>
      </c>
      <c r="O8" s="4">
        <f>SUM(M8+N8+O21)</f>
        <v>0</v>
      </c>
      <c r="P8" s="5">
        <f t="shared" si="6"/>
        <v>0</v>
      </c>
      <c r="Q8" s="4">
        <f>SUM(O8+P8+Q21)</f>
        <v>0</v>
      </c>
      <c r="R8" s="5">
        <f t="shared" si="7"/>
        <v>0</v>
      </c>
      <c r="S8" s="4">
        <f>SUM(Q8+R8+S21)</f>
        <v>0</v>
      </c>
      <c r="T8" s="5">
        <f t="shared" si="8"/>
        <v>0</v>
      </c>
      <c r="U8" s="4">
        <f>SUM(S8+T8+U21)</f>
        <v>0</v>
      </c>
      <c r="V8" s="5">
        <f t="shared" si="9"/>
        <v>0</v>
      </c>
      <c r="W8" s="4">
        <f>SUM(U8+V8+W21)</f>
        <v>0</v>
      </c>
      <c r="X8" s="5">
        <f t="shared" si="10"/>
        <v>0</v>
      </c>
      <c r="Y8" s="4">
        <f>SUM(W8+X8+Y21)</f>
        <v>0</v>
      </c>
      <c r="Z8" s="5">
        <f t="shared" si="11"/>
        <v>0</v>
      </c>
      <c r="AA8" s="4">
        <f>SUM(Y8+Z8+AA21)</f>
        <v>0</v>
      </c>
      <c r="AB8" s="5">
        <f t="shared" si="12"/>
        <v>0</v>
      </c>
      <c r="AC8" s="4">
        <f>SUM(AA8+AB8+AC21)</f>
        <v>0</v>
      </c>
      <c r="AD8" s="5">
        <f t="shared" si="13"/>
        <v>0</v>
      </c>
      <c r="AE8" s="4">
        <f>SUM(AC8+AD8+AE21)</f>
        <v>0</v>
      </c>
      <c r="AF8" s="5">
        <f t="shared" si="14"/>
        <v>0</v>
      </c>
      <c r="AG8" s="4">
        <f>SUM(AE8+AF8+AG21)</f>
        <v>0</v>
      </c>
      <c r="AH8" s="5">
        <f t="shared" si="15"/>
        <v>0</v>
      </c>
      <c r="AI8" s="4">
        <f>SUM(AG8+AH8+AI21)</f>
        <v>0</v>
      </c>
      <c r="AJ8" s="5">
        <f t="shared" si="16"/>
        <v>0</v>
      </c>
      <c r="AK8" s="4">
        <f>SUM(AI8+AJ8+AK21)</f>
        <v>0</v>
      </c>
      <c r="AL8" s="5">
        <f t="shared" si="17"/>
        <v>0</v>
      </c>
      <c r="AM8" s="4">
        <f>SUM(AK8+AL8+AM21)</f>
        <v>0</v>
      </c>
      <c r="AN8" s="5">
        <f t="shared" si="18"/>
        <v>0</v>
      </c>
      <c r="AO8" s="4">
        <f>SUM(AM8+AN8+AO21)</f>
        <v>0</v>
      </c>
      <c r="AP8" s="5">
        <f t="shared" si="19"/>
        <v>0</v>
      </c>
      <c r="AQ8" s="4">
        <f>SUM(AO8+AP8+AQ21)</f>
        <v>0</v>
      </c>
      <c r="AR8" s="5">
        <f t="shared" si="20"/>
        <v>0</v>
      </c>
      <c r="AS8" s="4">
        <f>SUM(AQ8+AR8+AS21)</f>
        <v>0</v>
      </c>
      <c r="AT8" s="5">
        <f t="shared" si="21"/>
        <v>0</v>
      </c>
      <c r="AU8" s="4">
        <f>SUM(AS8+AT8+AU21)</f>
        <v>0</v>
      </c>
      <c r="AV8" s="5">
        <f t="shared" si="22"/>
        <v>0</v>
      </c>
      <c r="AW8" s="4">
        <f>SUM(AU8+AV8+AW21)</f>
        <v>0</v>
      </c>
      <c r="AX8" s="5">
        <f t="shared" si="23"/>
        <v>0</v>
      </c>
      <c r="AY8" s="4">
        <f>SUM(AW8+AX8+AY21)</f>
        <v>0</v>
      </c>
      <c r="AZ8" s="5">
        <f t="shared" si="24"/>
        <v>0</v>
      </c>
      <c r="BA8" s="4">
        <f>SUM(AY8+AZ8+BA21)</f>
        <v>0</v>
      </c>
      <c r="BB8" s="5">
        <f t="shared" si="25"/>
        <v>0</v>
      </c>
      <c r="BC8" s="4">
        <f>SUM(BA8+BB8+BC21)</f>
        <v>0</v>
      </c>
      <c r="BD8" s="5">
        <f t="shared" si="26"/>
        <v>0</v>
      </c>
      <c r="BE8" s="4">
        <f>SUM(BC8+BD8+BE21)</f>
        <v>0</v>
      </c>
      <c r="BF8" s="5">
        <f t="shared" si="27"/>
        <v>0</v>
      </c>
      <c r="BG8" s="4">
        <f>SUM(BE8+BF8+BG21)</f>
        <v>0</v>
      </c>
      <c r="BH8" s="5">
        <f t="shared" si="28"/>
        <v>0</v>
      </c>
      <c r="BI8" s="4">
        <f>SUM(BG8+BH8+BI21)</f>
        <v>0</v>
      </c>
      <c r="BJ8" s="5">
        <f t="shared" si="29"/>
        <v>0</v>
      </c>
      <c r="BK8" s="4">
        <f>SUM(BI8+BJ8+BK21)</f>
        <v>0</v>
      </c>
      <c r="BL8" s="5">
        <f t="shared" si="30"/>
        <v>0</v>
      </c>
      <c r="BM8" s="4">
        <f>SUM(BK8+BL8+BM21)</f>
        <v>0</v>
      </c>
      <c r="BN8" s="5">
        <f t="shared" si="31"/>
        <v>0</v>
      </c>
      <c r="BO8" s="4">
        <f>SUM(BM8+BN8+BO21)</f>
        <v>0</v>
      </c>
      <c r="BP8" s="5">
        <f t="shared" si="32"/>
        <v>0</v>
      </c>
      <c r="BQ8" s="4">
        <f>SUM(BO8+BP8+BQ21)</f>
        <v>0</v>
      </c>
      <c r="BR8" s="5">
        <f t="shared" si="33"/>
        <v>0</v>
      </c>
      <c r="BS8" s="4">
        <f>SUM(BQ8+BR8+BS21)</f>
        <v>0</v>
      </c>
      <c r="BT8" s="5">
        <f t="shared" si="34"/>
        <v>0</v>
      </c>
      <c r="BU8" s="4">
        <f>SUM(BS8+BT8+BU21)</f>
        <v>0</v>
      </c>
      <c r="BV8" s="5">
        <f t="shared" si="35"/>
        <v>0</v>
      </c>
      <c r="BW8" s="4">
        <f>SUM(BU8+BV8+BW21)</f>
        <v>0</v>
      </c>
      <c r="BX8" s="5">
        <f t="shared" si="36"/>
        <v>0</v>
      </c>
      <c r="BY8" s="4">
        <f>SUM(BW8+BX8+BY21)</f>
        <v>0</v>
      </c>
      <c r="BZ8" s="5">
        <f t="shared" si="37"/>
        <v>0</v>
      </c>
      <c r="CA8" s="4">
        <f>SUM(BY8+BZ8+CA21)</f>
        <v>0</v>
      </c>
      <c r="CB8" s="5">
        <f t="shared" si="38"/>
        <v>0</v>
      </c>
      <c r="CC8" s="4">
        <f>SUM(CA8+CB8+CC21)</f>
        <v>0</v>
      </c>
      <c r="CD8" s="5">
        <f t="shared" si="39"/>
        <v>0</v>
      </c>
      <c r="CE8" s="4">
        <f>SUM(CC8+CD8+CE21)</f>
        <v>0</v>
      </c>
      <c r="CF8" s="5">
        <f t="shared" si="40"/>
        <v>0</v>
      </c>
      <c r="CG8" s="4">
        <f>SUM(CE8+CF8+CG21)</f>
        <v>0</v>
      </c>
      <c r="CH8" s="5">
        <f t="shared" si="41"/>
        <v>0</v>
      </c>
      <c r="CI8" s="4">
        <f>SUM(CG8+CH8+CI21)</f>
        <v>0</v>
      </c>
      <c r="CJ8" s="5">
        <f t="shared" si="42"/>
        <v>0</v>
      </c>
      <c r="CK8" s="4">
        <f>SUM(CI8+CJ8+CK21)</f>
        <v>0</v>
      </c>
      <c r="CL8" s="5">
        <f t="shared" si="43"/>
        <v>0</v>
      </c>
      <c r="CM8" s="4">
        <f>SUM(CK8+CL8+CM21)</f>
        <v>0</v>
      </c>
      <c r="CN8" s="5">
        <f t="shared" si="44"/>
        <v>0</v>
      </c>
      <c r="CO8" s="4">
        <f>SUM(CM8+CN8+CO21)</f>
        <v>0</v>
      </c>
      <c r="CP8" s="5">
        <f t="shared" si="45"/>
        <v>0</v>
      </c>
      <c r="CQ8" s="4">
        <f>SUM(CO8+CP8+CQ21)</f>
        <v>0</v>
      </c>
      <c r="CR8" s="5">
        <f t="shared" si="46"/>
        <v>0</v>
      </c>
      <c r="CS8" s="4">
        <f>SUM(CQ8+CR8+CS21)</f>
        <v>0</v>
      </c>
      <c r="CT8" s="5">
        <f t="shared" si="47"/>
        <v>0</v>
      </c>
      <c r="CU8" s="4">
        <f>SUM(CS8+CT8+CU21)</f>
        <v>0</v>
      </c>
      <c r="CV8" s="5">
        <f t="shared" si="48"/>
        <v>0</v>
      </c>
      <c r="CW8" s="4">
        <f>SUM(CU8+CV8+CW21)</f>
        <v>0</v>
      </c>
      <c r="CX8" s="5">
        <f t="shared" si="49"/>
        <v>0</v>
      </c>
      <c r="CY8" s="4">
        <f>SUM(CW8+CX8+CY21)</f>
        <v>0</v>
      </c>
      <c r="CZ8" s="5">
        <f t="shared" si="50"/>
        <v>0</v>
      </c>
      <c r="DA8" s="4">
        <f>SUM(CY8+CZ8+DA21)</f>
        <v>0</v>
      </c>
      <c r="DB8" s="5">
        <f t="shared" si="51"/>
        <v>0</v>
      </c>
      <c r="DC8" s="4">
        <f>SUM(DA8+DB8+DC21)</f>
        <v>0</v>
      </c>
      <c r="DD8" s="5">
        <f t="shared" si="52"/>
        <v>0</v>
      </c>
      <c r="DE8" s="4">
        <f>SUM(DC8+DD8+DE21)</f>
        <v>0</v>
      </c>
      <c r="DF8" s="5">
        <f t="shared" si="53"/>
        <v>0</v>
      </c>
      <c r="DG8" s="4">
        <f>SUM(DE8+DF8+DG21)</f>
        <v>0</v>
      </c>
      <c r="DH8" s="5">
        <f t="shared" si="54"/>
        <v>0</v>
      </c>
      <c r="DI8" s="4">
        <f>SUM(DG8+DH8+DI21)</f>
        <v>0</v>
      </c>
      <c r="DJ8" s="5">
        <f t="shared" si="55"/>
        <v>0</v>
      </c>
      <c r="DK8" s="4">
        <f>SUM(DI8+DJ8+DK21)</f>
        <v>0</v>
      </c>
      <c r="DL8" s="5">
        <f t="shared" si="56"/>
        <v>0</v>
      </c>
      <c r="DM8" s="4">
        <f>SUM(DK8+DL8+DM21)</f>
        <v>0</v>
      </c>
      <c r="DN8" s="5">
        <f t="shared" si="57"/>
        <v>0</v>
      </c>
    </row>
    <row r="9" spans="1:119" x14ac:dyDescent="0.3">
      <c r="A9" s="2" t="str">
        <f>'Was ist da'!C3</f>
        <v>Aktien, ETFs</v>
      </c>
      <c r="B9" s="8">
        <v>0</v>
      </c>
      <c r="C9" s="7">
        <f>'Im Arbeitsleben'!W9</f>
        <v>0</v>
      </c>
      <c r="D9" s="5">
        <f t="shared" si="0"/>
        <v>0</v>
      </c>
      <c r="E9" s="4">
        <f>SUM(C9+D9+E22)</f>
        <v>0</v>
      </c>
      <c r="F9" s="5">
        <f t="shared" si="1"/>
        <v>0</v>
      </c>
      <c r="G9" s="4">
        <f>SUM(E9+F9+G22)</f>
        <v>0</v>
      </c>
      <c r="H9" s="5">
        <f t="shared" si="2"/>
        <v>0</v>
      </c>
      <c r="I9" s="4">
        <f>SUM(G9+H9+I22)</f>
        <v>0</v>
      </c>
      <c r="J9" s="5">
        <f t="shared" si="3"/>
        <v>0</v>
      </c>
      <c r="K9" s="4">
        <f>SUM(I9+J9+K22)</f>
        <v>0</v>
      </c>
      <c r="L9" s="5">
        <f t="shared" si="4"/>
        <v>0</v>
      </c>
      <c r="M9" s="4">
        <f>SUM(K9+L9+M22)</f>
        <v>0</v>
      </c>
      <c r="N9" s="5">
        <f t="shared" si="5"/>
        <v>0</v>
      </c>
      <c r="O9" s="4">
        <f>SUM(M9+N9+O22)</f>
        <v>0</v>
      </c>
      <c r="P9" s="5">
        <f t="shared" si="6"/>
        <v>0</v>
      </c>
      <c r="Q9" s="4">
        <f>SUM(O9+P9+Q22)</f>
        <v>0</v>
      </c>
      <c r="R9" s="5">
        <f t="shared" si="7"/>
        <v>0</v>
      </c>
      <c r="S9" s="4">
        <f>SUM(Q9+R9+S22)</f>
        <v>0</v>
      </c>
      <c r="T9" s="5">
        <f t="shared" si="8"/>
        <v>0</v>
      </c>
      <c r="U9" s="4">
        <f>SUM(S9+T9+U22)</f>
        <v>0</v>
      </c>
      <c r="V9" s="5">
        <f t="shared" si="9"/>
        <v>0</v>
      </c>
      <c r="W9" s="4">
        <f>SUM(U9+V9+W22)</f>
        <v>0</v>
      </c>
      <c r="X9" s="5">
        <f t="shared" si="10"/>
        <v>0</v>
      </c>
      <c r="Y9" s="4">
        <f>SUM(W9+X9+Y22)</f>
        <v>0</v>
      </c>
      <c r="Z9" s="5">
        <f t="shared" si="11"/>
        <v>0</v>
      </c>
      <c r="AA9" s="4">
        <f>SUM(Y9+Z9+AA22)</f>
        <v>0</v>
      </c>
      <c r="AB9" s="5">
        <f t="shared" si="12"/>
        <v>0</v>
      </c>
      <c r="AC9" s="4">
        <f>SUM(AA9+AB9+AC22)</f>
        <v>0</v>
      </c>
      <c r="AD9" s="5">
        <f t="shared" si="13"/>
        <v>0</v>
      </c>
      <c r="AE9" s="4">
        <f>SUM(AC9+AD9+AE22)</f>
        <v>0</v>
      </c>
      <c r="AF9" s="5">
        <f t="shared" si="14"/>
        <v>0</v>
      </c>
      <c r="AG9" s="4">
        <f>SUM(AE9+AF9+AG22)</f>
        <v>0</v>
      </c>
      <c r="AH9" s="5">
        <f t="shared" si="15"/>
        <v>0</v>
      </c>
      <c r="AI9" s="4">
        <f>SUM(AG9+AH9+AI22)</f>
        <v>0</v>
      </c>
      <c r="AJ9" s="5">
        <f t="shared" si="16"/>
        <v>0</v>
      </c>
      <c r="AK9" s="4">
        <f>SUM(AI9+AJ9+AK22)</f>
        <v>0</v>
      </c>
      <c r="AL9" s="5">
        <f t="shared" si="17"/>
        <v>0</v>
      </c>
      <c r="AM9" s="4">
        <f>SUM(AK9+AL9+AM22)</f>
        <v>0</v>
      </c>
      <c r="AN9" s="5">
        <f t="shared" si="18"/>
        <v>0</v>
      </c>
      <c r="AO9" s="4">
        <f>SUM(AM9+AN9+AO22)</f>
        <v>0</v>
      </c>
      <c r="AP9" s="5">
        <f t="shared" si="19"/>
        <v>0</v>
      </c>
      <c r="AQ9" s="4">
        <f>SUM(AO9+AP9+AQ22)</f>
        <v>0</v>
      </c>
      <c r="AR9" s="5">
        <f t="shared" si="20"/>
        <v>0</v>
      </c>
      <c r="AS9" s="4">
        <f>SUM(AQ9+AR9+AS22)</f>
        <v>0</v>
      </c>
      <c r="AT9" s="5">
        <f t="shared" si="21"/>
        <v>0</v>
      </c>
      <c r="AU9" s="4">
        <f>SUM(AS9+AT9+AU22)</f>
        <v>0</v>
      </c>
      <c r="AV9" s="5">
        <f t="shared" si="22"/>
        <v>0</v>
      </c>
      <c r="AW9" s="4">
        <f>SUM(AU9+AV9+AW22)</f>
        <v>0</v>
      </c>
      <c r="AX9" s="5">
        <f t="shared" si="23"/>
        <v>0</v>
      </c>
      <c r="AY9" s="4">
        <f>SUM(AW9+AX9+AY22)</f>
        <v>0</v>
      </c>
      <c r="AZ9" s="5">
        <f t="shared" si="24"/>
        <v>0</v>
      </c>
      <c r="BA9" s="4">
        <f>SUM(AY9+AZ9+BA22)</f>
        <v>0</v>
      </c>
      <c r="BB9" s="5">
        <f t="shared" si="25"/>
        <v>0</v>
      </c>
      <c r="BC9" s="4">
        <f>SUM(BA9+BB9+BC22)</f>
        <v>0</v>
      </c>
      <c r="BD9" s="5">
        <f t="shared" si="26"/>
        <v>0</v>
      </c>
      <c r="BE9" s="4">
        <f>SUM(BC9+BD9+BE22)</f>
        <v>0</v>
      </c>
      <c r="BF9" s="5">
        <f t="shared" si="27"/>
        <v>0</v>
      </c>
      <c r="BG9" s="4">
        <f>SUM(BE9+BF9+BG22)</f>
        <v>0</v>
      </c>
      <c r="BH9" s="5">
        <f t="shared" si="28"/>
        <v>0</v>
      </c>
      <c r="BI9" s="4">
        <f>SUM(BG9+BH9+BI22)</f>
        <v>0</v>
      </c>
      <c r="BJ9" s="5">
        <f t="shared" si="29"/>
        <v>0</v>
      </c>
      <c r="BK9" s="4">
        <f>SUM(BI9+BJ9+BK22)</f>
        <v>0</v>
      </c>
      <c r="BL9" s="5">
        <f t="shared" si="30"/>
        <v>0</v>
      </c>
      <c r="BM9" s="4">
        <f>SUM(BK9+BL9+BM22)</f>
        <v>0</v>
      </c>
      <c r="BN9" s="5">
        <f t="shared" si="31"/>
        <v>0</v>
      </c>
      <c r="BO9" s="4">
        <f>SUM(BM9+BN9+BO22)</f>
        <v>0</v>
      </c>
      <c r="BP9" s="5">
        <f t="shared" si="32"/>
        <v>0</v>
      </c>
      <c r="BQ9" s="4">
        <f>SUM(BO9+BP9+BQ22)</f>
        <v>0</v>
      </c>
      <c r="BR9" s="5">
        <f t="shared" si="33"/>
        <v>0</v>
      </c>
      <c r="BS9" s="4">
        <f>SUM(BQ9+BR9+BS22)</f>
        <v>0</v>
      </c>
      <c r="BT9" s="5">
        <f t="shared" si="34"/>
        <v>0</v>
      </c>
      <c r="BU9" s="4">
        <f>SUM(BS9+BT9+BU22)</f>
        <v>0</v>
      </c>
      <c r="BV9" s="5">
        <f t="shared" si="35"/>
        <v>0</v>
      </c>
      <c r="BW9" s="4">
        <f>SUM(BU9+BV9+BW22)</f>
        <v>0</v>
      </c>
      <c r="BX9" s="5">
        <f t="shared" si="36"/>
        <v>0</v>
      </c>
      <c r="BY9" s="4">
        <f>SUM(BW9+BX9+BY22)</f>
        <v>0</v>
      </c>
      <c r="BZ9" s="5">
        <f t="shared" si="37"/>
        <v>0</v>
      </c>
      <c r="CA9" s="4">
        <f>SUM(BY9+BZ9+CA22)</f>
        <v>0</v>
      </c>
      <c r="CB9" s="5">
        <f t="shared" si="38"/>
        <v>0</v>
      </c>
      <c r="CC9" s="4">
        <f>SUM(CA9+CB9+CC22)</f>
        <v>0</v>
      </c>
      <c r="CD9" s="5">
        <f t="shared" si="39"/>
        <v>0</v>
      </c>
      <c r="CE9" s="4">
        <f>SUM(CC9+CD9+CE22)</f>
        <v>0</v>
      </c>
      <c r="CF9" s="5">
        <f t="shared" si="40"/>
        <v>0</v>
      </c>
      <c r="CG9" s="4">
        <f>SUM(CE9+CF9+CG22)</f>
        <v>0</v>
      </c>
      <c r="CH9" s="5">
        <f t="shared" si="41"/>
        <v>0</v>
      </c>
      <c r="CI9" s="4">
        <f>SUM(CG9+CH9+CI22)</f>
        <v>0</v>
      </c>
      <c r="CJ9" s="5">
        <f t="shared" si="42"/>
        <v>0</v>
      </c>
      <c r="CK9" s="4">
        <f>SUM(CI9+CJ9+CK22)</f>
        <v>0</v>
      </c>
      <c r="CL9" s="5">
        <f t="shared" si="43"/>
        <v>0</v>
      </c>
      <c r="CM9" s="4">
        <f>SUM(CK9+CL9+CM22)</f>
        <v>0</v>
      </c>
      <c r="CN9" s="5">
        <f t="shared" si="44"/>
        <v>0</v>
      </c>
      <c r="CO9" s="4">
        <f>SUM(CM9+CN9+CO22)</f>
        <v>0</v>
      </c>
      <c r="CP9" s="5">
        <f t="shared" si="45"/>
        <v>0</v>
      </c>
      <c r="CQ9" s="4">
        <f>SUM(CO9+CP9+CQ22)</f>
        <v>0</v>
      </c>
      <c r="CR9" s="5">
        <f t="shared" si="46"/>
        <v>0</v>
      </c>
      <c r="CS9" s="4">
        <f>SUM(CQ9+CR9+CS22)</f>
        <v>0</v>
      </c>
      <c r="CT9" s="5">
        <f t="shared" si="47"/>
        <v>0</v>
      </c>
      <c r="CU9" s="4">
        <f>SUM(CS9+CT9+CU22)</f>
        <v>0</v>
      </c>
      <c r="CV9" s="5">
        <f t="shared" si="48"/>
        <v>0</v>
      </c>
      <c r="CW9" s="4">
        <f>SUM(CU9+CV9+CW22)</f>
        <v>0</v>
      </c>
      <c r="CX9" s="5">
        <f t="shared" si="49"/>
        <v>0</v>
      </c>
      <c r="CY9" s="4">
        <f>SUM(CW9+CX9+CY22)</f>
        <v>0</v>
      </c>
      <c r="CZ9" s="5">
        <f t="shared" si="50"/>
        <v>0</v>
      </c>
      <c r="DA9" s="4">
        <f>SUM(CY9+CZ9+DA22)</f>
        <v>0</v>
      </c>
      <c r="DB9" s="5">
        <f t="shared" si="51"/>
        <v>0</v>
      </c>
      <c r="DC9" s="4">
        <f>SUM(DA9+DB9+DC22)</f>
        <v>0</v>
      </c>
      <c r="DD9" s="5">
        <f t="shared" si="52"/>
        <v>0</v>
      </c>
      <c r="DE9" s="4">
        <f>SUM(DC9+DD9+DE22)</f>
        <v>0</v>
      </c>
      <c r="DF9" s="5">
        <f t="shared" si="53"/>
        <v>0</v>
      </c>
      <c r="DG9" s="4">
        <f>SUM(DE9+DF9+DG22)</f>
        <v>0</v>
      </c>
      <c r="DH9" s="5">
        <f t="shared" si="54"/>
        <v>0</v>
      </c>
      <c r="DI9" s="4">
        <f>SUM(DG9+DH9+DI22)</f>
        <v>0</v>
      </c>
      <c r="DJ9" s="5">
        <f t="shared" si="55"/>
        <v>0</v>
      </c>
      <c r="DK9" s="4">
        <f>SUM(DI9+DJ9+DK22)</f>
        <v>0</v>
      </c>
      <c r="DL9" s="5">
        <f t="shared" si="56"/>
        <v>0</v>
      </c>
      <c r="DM9" s="4">
        <f>SUM(DK9+DL9+DM22)</f>
        <v>0</v>
      </c>
      <c r="DN9" s="5">
        <f t="shared" si="57"/>
        <v>0</v>
      </c>
    </row>
    <row r="10" spans="1:119" x14ac:dyDescent="0.3">
      <c r="A10" s="2" t="str">
        <f>'Was ist da'!L3</f>
        <v>Sonstige Anlagen</v>
      </c>
      <c r="B10" s="8">
        <v>0</v>
      </c>
      <c r="C10" s="7">
        <f>'Im Arbeitsleben'!W10</f>
        <v>0</v>
      </c>
      <c r="D10" s="5">
        <f t="shared" si="0"/>
        <v>0</v>
      </c>
      <c r="E10" s="4">
        <f>SUM(C10+D10+E23)</f>
        <v>0</v>
      </c>
      <c r="F10" s="5">
        <f t="shared" si="1"/>
        <v>0</v>
      </c>
      <c r="G10" s="4">
        <f>SUM(E10+F10+G23)</f>
        <v>0</v>
      </c>
      <c r="H10" s="5">
        <f t="shared" si="2"/>
        <v>0</v>
      </c>
      <c r="I10" s="4">
        <f>SUM(G10+H10+I23)</f>
        <v>0</v>
      </c>
      <c r="J10" s="5">
        <f t="shared" si="3"/>
        <v>0</v>
      </c>
      <c r="K10" s="4">
        <f>SUM(I10+J10+K23)</f>
        <v>0</v>
      </c>
      <c r="L10" s="5">
        <f t="shared" si="4"/>
        <v>0</v>
      </c>
      <c r="M10" s="4">
        <f>SUM(K10+L10+M23)</f>
        <v>0</v>
      </c>
      <c r="N10" s="5">
        <f t="shared" si="5"/>
        <v>0</v>
      </c>
      <c r="O10" s="4">
        <f>SUM(M10+N10+O23)</f>
        <v>0</v>
      </c>
      <c r="P10" s="5">
        <f t="shared" si="6"/>
        <v>0</v>
      </c>
      <c r="Q10" s="4">
        <f>SUM(O10+P10+Q23)</f>
        <v>0</v>
      </c>
      <c r="R10" s="5">
        <f t="shared" si="7"/>
        <v>0</v>
      </c>
      <c r="S10" s="4">
        <f>SUM(Q10+R10+S23)</f>
        <v>0</v>
      </c>
      <c r="T10" s="5">
        <f t="shared" si="8"/>
        <v>0</v>
      </c>
      <c r="U10" s="4">
        <f>SUM(S10+T10+U23)</f>
        <v>0</v>
      </c>
      <c r="V10" s="5">
        <f t="shared" si="9"/>
        <v>0</v>
      </c>
      <c r="W10" s="4">
        <f>SUM(U10+V10+W23)</f>
        <v>0</v>
      </c>
      <c r="X10" s="5">
        <f t="shared" si="10"/>
        <v>0</v>
      </c>
      <c r="Y10" s="4">
        <f>SUM(W10+X10+Y23)</f>
        <v>0</v>
      </c>
      <c r="Z10" s="5">
        <f t="shared" si="11"/>
        <v>0</v>
      </c>
      <c r="AA10" s="4">
        <f>SUM(Y10+Z10+AA23)</f>
        <v>0</v>
      </c>
      <c r="AB10" s="5">
        <f t="shared" si="12"/>
        <v>0</v>
      </c>
      <c r="AC10" s="4">
        <f>SUM(AA10+AB10+AC23)</f>
        <v>0</v>
      </c>
      <c r="AD10" s="5">
        <f t="shared" si="13"/>
        <v>0</v>
      </c>
      <c r="AE10" s="4">
        <f>SUM(AC10+AD10+AE23)</f>
        <v>0</v>
      </c>
      <c r="AF10" s="5">
        <f t="shared" si="14"/>
        <v>0</v>
      </c>
      <c r="AG10" s="4">
        <f>SUM(AE10+AF10+AG23)</f>
        <v>0</v>
      </c>
      <c r="AH10" s="5">
        <f t="shared" si="15"/>
        <v>0</v>
      </c>
      <c r="AI10" s="4">
        <f>SUM(AG10+AH10+AI23)</f>
        <v>0</v>
      </c>
      <c r="AJ10" s="5">
        <f t="shared" si="16"/>
        <v>0</v>
      </c>
      <c r="AK10" s="4">
        <f>SUM(AI10+AJ10+AK23)</f>
        <v>0</v>
      </c>
      <c r="AL10" s="5">
        <f t="shared" si="17"/>
        <v>0</v>
      </c>
      <c r="AM10" s="4">
        <f>SUM(AK10+AL10+AM23)</f>
        <v>0</v>
      </c>
      <c r="AN10" s="5">
        <f t="shared" si="18"/>
        <v>0</v>
      </c>
      <c r="AO10" s="4">
        <f>SUM(AM10+AN10+AO23)</f>
        <v>0</v>
      </c>
      <c r="AP10" s="5">
        <f t="shared" si="19"/>
        <v>0</v>
      </c>
      <c r="AQ10" s="4">
        <f>SUM(AO10+AP10+AQ23)</f>
        <v>0</v>
      </c>
      <c r="AR10" s="5">
        <f t="shared" si="20"/>
        <v>0</v>
      </c>
      <c r="AS10" s="4">
        <f>SUM(AQ10+AR10+AS23)</f>
        <v>0</v>
      </c>
      <c r="AT10" s="5">
        <f t="shared" si="21"/>
        <v>0</v>
      </c>
      <c r="AU10" s="4">
        <f>SUM(AS10+AT10+AU23)</f>
        <v>0</v>
      </c>
      <c r="AV10" s="5">
        <f t="shared" si="22"/>
        <v>0</v>
      </c>
      <c r="AW10" s="4">
        <f>SUM(AU10+AV10+AW23)</f>
        <v>0</v>
      </c>
      <c r="AX10" s="5">
        <f t="shared" si="23"/>
        <v>0</v>
      </c>
      <c r="AY10" s="4">
        <f>SUM(AW10+AX10+AY23)</f>
        <v>0</v>
      </c>
      <c r="AZ10" s="5">
        <f t="shared" si="24"/>
        <v>0</v>
      </c>
      <c r="BA10" s="4">
        <f>SUM(AY10+AZ10+BA23)</f>
        <v>0</v>
      </c>
      <c r="BB10" s="5">
        <f t="shared" si="25"/>
        <v>0</v>
      </c>
      <c r="BC10" s="4">
        <f>SUM(BA10+BB10+BC23)</f>
        <v>0</v>
      </c>
      <c r="BD10" s="5">
        <f t="shared" si="26"/>
        <v>0</v>
      </c>
      <c r="BE10" s="4">
        <f>SUM(BC10+BD10+BE23)</f>
        <v>0</v>
      </c>
      <c r="BF10" s="5">
        <f t="shared" si="27"/>
        <v>0</v>
      </c>
      <c r="BG10" s="4">
        <f>SUM(BE10+BF10+BG23)</f>
        <v>0</v>
      </c>
      <c r="BH10" s="5">
        <f t="shared" si="28"/>
        <v>0</v>
      </c>
      <c r="BI10" s="4">
        <f>SUM(BG10+BH10+BI23)</f>
        <v>0</v>
      </c>
      <c r="BJ10" s="5">
        <f t="shared" si="29"/>
        <v>0</v>
      </c>
      <c r="BK10" s="4">
        <f>SUM(BI10+BJ10+BK23)</f>
        <v>0</v>
      </c>
      <c r="BL10" s="5">
        <f t="shared" si="30"/>
        <v>0</v>
      </c>
      <c r="BM10" s="4">
        <f>SUM(BK10+BL10+BM23)</f>
        <v>0</v>
      </c>
      <c r="BN10" s="5">
        <f t="shared" si="31"/>
        <v>0</v>
      </c>
      <c r="BO10" s="4">
        <f>SUM(BM10+BN10+BO23)</f>
        <v>0</v>
      </c>
      <c r="BP10" s="5">
        <f t="shared" si="32"/>
        <v>0</v>
      </c>
      <c r="BQ10" s="4">
        <f>SUM(BO10+BP10+BQ23)</f>
        <v>0</v>
      </c>
      <c r="BR10" s="5">
        <f t="shared" si="33"/>
        <v>0</v>
      </c>
      <c r="BS10" s="4">
        <f>SUM(BQ10+BR10+BS23)</f>
        <v>0</v>
      </c>
      <c r="BT10" s="5">
        <f t="shared" si="34"/>
        <v>0</v>
      </c>
      <c r="BU10" s="4">
        <f>SUM(BS10+BT10+BU23)</f>
        <v>0</v>
      </c>
      <c r="BV10" s="5">
        <f t="shared" si="35"/>
        <v>0</v>
      </c>
      <c r="BW10" s="4">
        <f>SUM(BU10+BV10+BW23)</f>
        <v>0</v>
      </c>
      <c r="BX10" s="5">
        <f t="shared" si="36"/>
        <v>0</v>
      </c>
      <c r="BY10" s="4">
        <f>SUM(BW10+BX10+BY23)</f>
        <v>0</v>
      </c>
      <c r="BZ10" s="5">
        <f t="shared" si="37"/>
        <v>0</v>
      </c>
      <c r="CA10" s="4">
        <f>SUM(BY10+BZ10+CA23)</f>
        <v>0</v>
      </c>
      <c r="CB10" s="5">
        <f t="shared" si="38"/>
        <v>0</v>
      </c>
      <c r="CC10" s="4">
        <f>SUM(CA10+CB10+CC23)</f>
        <v>0</v>
      </c>
      <c r="CD10" s="5">
        <f t="shared" si="39"/>
        <v>0</v>
      </c>
      <c r="CE10" s="4">
        <f>SUM(CC10+CD10+CE23)</f>
        <v>0</v>
      </c>
      <c r="CF10" s="5">
        <f t="shared" si="40"/>
        <v>0</v>
      </c>
      <c r="CG10" s="4">
        <f>SUM(CE10+CF10+CG23)</f>
        <v>0</v>
      </c>
      <c r="CH10" s="5">
        <f t="shared" si="41"/>
        <v>0</v>
      </c>
      <c r="CI10" s="4">
        <f>SUM(CG10+CH10+CI23)</f>
        <v>0</v>
      </c>
      <c r="CJ10" s="5">
        <f t="shared" si="42"/>
        <v>0</v>
      </c>
      <c r="CK10" s="4">
        <f>SUM(CI10+CJ10+CK23)</f>
        <v>0</v>
      </c>
      <c r="CL10" s="5">
        <f t="shared" si="43"/>
        <v>0</v>
      </c>
      <c r="CM10" s="4">
        <f>SUM(CK10+CL10+CM23)</f>
        <v>0</v>
      </c>
      <c r="CN10" s="5">
        <f t="shared" si="44"/>
        <v>0</v>
      </c>
      <c r="CO10" s="4">
        <f>SUM(CM10+CN10+CO23)</f>
        <v>0</v>
      </c>
      <c r="CP10" s="5">
        <f t="shared" si="45"/>
        <v>0</v>
      </c>
      <c r="CQ10" s="4">
        <f>SUM(CO10+CP10+CQ23)</f>
        <v>0</v>
      </c>
      <c r="CR10" s="5">
        <f t="shared" si="46"/>
        <v>0</v>
      </c>
      <c r="CS10" s="4">
        <f>SUM(CQ10+CR10+CS23)</f>
        <v>0</v>
      </c>
      <c r="CT10" s="5">
        <f t="shared" si="47"/>
        <v>0</v>
      </c>
      <c r="CU10" s="4">
        <f>SUM(CS10+CT10+CU23)</f>
        <v>0</v>
      </c>
      <c r="CV10" s="5">
        <f t="shared" si="48"/>
        <v>0</v>
      </c>
      <c r="CW10" s="4">
        <f>SUM(CU10+CV10+CW23)</f>
        <v>0</v>
      </c>
      <c r="CX10" s="5">
        <f t="shared" si="49"/>
        <v>0</v>
      </c>
      <c r="CY10" s="4">
        <f>SUM(CW10+CX10+CY23)</f>
        <v>0</v>
      </c>
      <c r="CZ10" s="5">
        <f t="shared" si="50"/>
        <v>0</v>
      </c>
      <c r="DA10" s="4">
        <f>SUM(CY10+CZ10+DA23)</f>
        <v>0</v>
      </c>
      <c r="DB10" s="5">
        <f t="shared" si="51"/>
        <v>0</v>
      </c>
      <c r="DC10" s="4">
        <f>SUM(DA10+DB10+DC23)</f>
        <v>0</v>
      </c>
      <c r="DD10" s="5">
        <f t="shared" si="52"/>
        <v>0</v>
      </c>
      <c r="DE10" s="4">
        <f>SUM(DC10+DD10+DE23)</f>
        <v>0</v>
      </c>
      <c r="DF10" s="5">
        <f t="shared" si="53"/>
        <v>0</v>
      </c>
      <c r="DG10" s="4">
        <f>SUM(DE10+DF10+DG23)</f>
        <v>0</v>
      </c>
      <c r="DH10" s="5">
        <f t="shared" si="54"/>
        <v>0</v>
      </c>
      <c r="DI10" s="4">
        <f>SUM(DG10+DH10+DI23)</f>
        <v>0</v>
      </c>
      <c r="DJ10" s="5">
        <f t="shared" si="55"/>
        <v>0</v>
      </c>
      <c r="DK10" s="4">
        <f>SUM(DI10+DJ10+DK23)</f>
        <v>0</v>
      </c>
      <c r="DL10" s="5">
        <f t="shared" si="56"/>
        <v>0</v>
      </c>
      <c r="DM10" s="4">
        <f>SUM(DK10+DL10+DM23)</f>
        <v>0</v>
      </c>
      <c r="DN10" s="5">
        <f t="shared" si="57"/>
        <v>0</v>
      </c>
    </row>
    <row r="11" spans="1:119" x14ac:dyDescent="0.3">
      <c r="A11" s="2" t="s">
        <v>62</v>
      </c>
      <c r="B11" s="8">
        <v>0</v>
      </c>
      <c r="C11" s="32"/>
      <c r="D11" s="28">
        <f>'Was ist da'!E24</f>
        <v>0</v>
      </c>
      <c r="E11" s="4">
        <f>SUM(D11*$B$11/100)</f>
        <v>0</v>
      </c>
      <c r="F11" s="5">
        <f>SUM(D11+E11)</f>
        <v>0</v>
      </c>
      <c r="G11" s="4">
        <f>SUM(F11*$B$11/100)</f>
        <v>0</v>
      </c>
      <c r="H11" s="5">
        <f>SUM(F11+G11)</f>
        <v>0</v>
      </c>
      <c r="I11" s="4">
        <f>SUM(H11*$B$11/100)</f>
        <v>0</v>
      </c>
      <c r="J11" s="5">
        <f>SUM(H11+I11)</f>
        <v>0</v>
      </c>
      <c r="K11" s="4">
        <f>SUM(J11*$B$11/100)</f>
        <v>0</v>
      </c>
      <c r="L11" s="5">
        <f>SUM(J11+K11)</f>
        <v>0</v>
      </c>
      <c r="M11" s="4">
        <f>SUM(L11*$B$11/100)</f>
        <v>0</v>
      </c>
      <c r="N11" s="5">
        <f>SUM(L11+M11)</f>
        <v>0</v>
      </c>
      <c r="O11" s="4">
        <f>SUM(N11*$B$11/100)</f>
        <v>0</v>
      </c>
      <c r="P11" s="5">
        <f>SUM(N11+O11)</f>
        <v>0</v>
      </c>
      <c r="Q11" s="4">
        <f>SUM(P11*$B$11/100)</f>
        <v>0</v>
      </c>
      <c r="R11" s="5">
        <f>SUM(P11+Q11)</f>
        <v>0</v>
      </c>
      <c r="S11" s="4">
        <f>SUM(R11*$B$11/100)</f>
        <v>0</v>
      </c>
      <c r="T11" s="5">
        <f>SUM(R11+S11)</f>
        <v>0</v>
      </c>
      <c r="U11" s="4">
        <f>SUM(T11*$B$11/100)</f>
        <v>0</v>
      </c>
      <c r="V11" s="5">
        <f>SUM(T11+U11)</f>
        <v>0</v>
      </c>
      <c r="W11" s="4">
        <f>SUM(V11*$B$11/100)</f>
        <v>0</v>
      </c>
      <c r="X11" s="28">
        <v>0</v>
      </c>
      <c r="Y11" s="4">
        <f>SUM(X11*$B$11/100)</f>
        <v>0</v>
      </c>
      <c r="Z11" s="5">
        <f>SUM(X11+Y11)</f>
        <v>0</v>
      </c>
      <c r="AA11" s="4">
        <f>SUM(Z11*$B$11/100)</f>
        <v>0</v>
      </c>
      <c r="AB11" s="5">
        <f>SUM(Z11+AA11)</f>
        <v>0</v>
      </c>
      <c r="AC11" s="4">
        <f>SUM(AB11*$B$11/100)</f>
        <v>0</v>
      </c>
      <c r="AD11" s="5">
        <f>SUM(AB11+AC11)</f>
        <v>0</v>
      </c>
      <c r="AE11" s="4">
        <f>SUM(AD11*$B$11/100)</f>
        <v>0</v>
      </c>
      <c r="AF11" s="5">
        <f>SUM(AD11+AE11)</f>
        <v>0</v>
      </c>
      <c r="AG11" s="4">
        <f>SUM(AF11*$B$11/100)</f>
        <v>0</v>
      </c>
      <c r="AH11" s="5">
        <f>SUM(AF11+AG11)</f>
        <v>0</v>
      </c>
      <c r="AI11" s="4">
        <f>SUM(AH11*$B$11/100)</f>
        <v>0</v>
      </c>
      <c r="AJ11" s="5">
        <f>SUM(AH11+AI11)</f>
        <v>0</v>
      </c>
      <c r="AK11" s="4">
        <f>SUM(AJ11*$B$11/100)</f>
        <v>0</v>
      </c>
      <c r="AL11" s="5">
        <f>SUM(AJ11+AK11)</f>
        <v>0</v>
      </c>
      <c r="AM11" s="4">
        <f>SUM(AL11*$B$11/100)</f>
        <v>0</v>
      </c>
      <c r="AN11" s="5">
        <f>SUM(AL11+AM11)</f>
        <v>0</v>
      </c>
      <c r="AO11" s="4">
        <f>SUM(AN11*$B$11/100)</f>
        <v>0</v>
      </c>
      <c r="AP11" s="5">
        <f>SUM(AN11+AO11)</f>
        <v>0</v>
      </c>
      <c r="AQ11" s="4">
        <f>SUM(AP11*$B$11/100)</f>
        <v>0</v>
      </c>
      <c r="AR11" s="5">
        <f>SUM(AP11+AQ11)</f>
        <v>0</v>
      </c>
      <c r="AS11" s="4">
        <f>SUM(AR11*$B$11/100)</f>
        <v>0</v>
      </c>
      <c r="AT11" s="5">
        <f>SUM(AR11+AS11)</f>
        <v>0</v>
      </c>
      <c r="AU11" s="4">
        <f>SUM(AT11*$B$11/100)</f>
        <v>0</v>
      </c>
      <c r="AV11" s="5">
        <f>SUM(AT11+AU11)</f>
        <v>0</v>
      </c>
      <c r="AW11" s="4">
        <f>SUM(AV11*$B$11/100)</f>
        <v>0</v>
      </c>
      <c r="AX11" s="5">
        <f>SUM(AV11+AW11)</f>
        <v>0</v>
      </c>
      <c r="AY11" s="4">
        <f>SUM(AX11*$B$11/100)</f>
        <v>0</v>
      </c>
      <c r="AZ11" s="5">
        <f>SUM(AX11+AY11)</f>
        <v>0</v>
      </c>
      <c r="BA11" s="4">
        <f>SUM(AZ11*$B$11/100)</f>
        <v>0</v>
      </c>
      <c r="BB11" s="5">
        <f>SUM(AZ11+BA11)</f>
        <v>0</v>
      </c>
      <c r="BC11" s="4">
        <f>SUM(BB11*$B$11/100)</f>
        <v>0</v>
      </c>
      <c r="BD11" s="5">
        <f>SUM(BB11+BC11)</f>
        <v>0</v>
      </c>
      <c r="BE11" s="4">
        <f>SUM(BD11*$B$11/100)</f>
        <v>0</v>
      </c>
      <c r="BF11" s="5">
        <f>SUM(BD11+BE11)</f>
        <v>0</v>
      </c>
      <c r="BG11" s="4">
        <f>SUM(BF11*$B$11/100)</f>
        <v>0</v>
      </c>
      <c r="BH11" s="5">
        <f>SUM(BF11+BG11)</f>
        <v>0</v>
      </c>
      <c r="BI11" s="4">
        <f>SUM(BH11*$B$11/100)</f>
        <v>0</v>
      </c>
      <c r="BJ11" s="5">
        <f>SUM(BH11+BI11)</f>
        <v>0</v>
      </c>
      <c r="BK11" s="4">
        <f>SUM(BJ11*$B$11/100)</f>
        <v>0</v>
      </c>
      <c r="BL11" s="5">
        <f>SUM(BJ11+BK11)</f>
        <v>0</v>
      </c>
      <c r="BM11" s="4">
        <f>SUM(BL11*$B$11/100)</f>
        <v>0</v>
      </c>
      <c r="BN11" s="5">
        <f>SUM(BL11+BM11)</f>
        <v>0</v>
      </c>
      <c r="BO11" s="4">
        <f>SUM(BN11*$B$11/100)</f>
        <v>0</v>
      </c>
      <c r="BP11" s="5">
        <f>SUM(BN11+BO11)</f>
        <v>0</v>
      </c>
      <c r="BQ11" s="4">
        <f>SUM(BP11*$B$11/100)</f>
        <v>0</v>
      </c>
      <c r="BR11" s="5">
        <f>SUM(BP11+BQ11)</f>
        <v>0</v>
      </c>
      <c r="BS11" s="4">
        <f>SUM(BR11*$B$11/100)</f>
        <v>0</v>
      </c>
      <c r="BT11" s="5">
        <f>SUM(BR11+BS11)</f>
        <v>0</v>
      </c>
      <c r="BU11" s="4">
        <f>SUM(BT11*$B$11/100)</f>
        <v>0</v>
      </c>
      <c r="BV11" s="5">
        <f>SUM(BT11+BU11)</f>
        <v>0</v>
      </c>
      <c r="BW11" s="4">
        <f>SUM(BV11*$B$11/100)</f>
        <v>0</v>
      </c>
      <c r="BX11" s="5">
        <f>SUM(BV11+BW11)</f>
        <v>0</v>
      </c>
      <c r="BY11" s="4">
        <f>SUM(BX11*$B$11/100)</f>
        <v>0</v>
      </c>
      <c r="BZ11" s="5">
        <f>SUM(BX11+BY11)</f>
        <v>0</v>
      </c>
      <c r="CA11" s="4">
        <f>SUM(BZ11*$B$11/100)</f>
        <v>0</v>
      </c>
      <c r="CB11" s="5">
        <f>SUM(BZ11+CA11)</f>
        <v>0</v>
      </c>
      <c r="CC11" s="4">
        <f>SUM(CB11*$B$11/100)</f>
        <v>0</v>
      </c>
      <c r="CD11" s="5">
        <f>SUM(CB11+CC11)</f>
        <v>0</v>
      </c>
      <c r="CE11" s="4">
        <f>SUM(CD11*$B$11/100)</f>
        <v>0</v>
      </c>
      <c r="CF11" s="5">
        <f>SUM(CD11+CE11)</f>
        <v>0</v>
      </c>
      <c r="CG11" s="4">
        <f>SUM(CF11*$B$11/100)</f>
        <v>0</v>
      </c>
      <c r="CH11" s="5">
        <f>SUM(CF11+CG11)</f>
        <v>0</v>
      </c>
      <c r="CI11" s="4">
        <f>SUM(CH11*$B$11/100)</f>
        <v>0</v>
      </c>
      <c r="CJ11" s="5">
        <f>SUM(CH11+CI11)</f>
        <v>0</v>
      </c>
      <c r="CK11" s="4">
        <f>SUM(CJ11*$B$11/100)</f>
        <v>0</v>
      </c>
      <c r="CL11" s="5">
        <f>SUM(CJ11+CK11)</f>
        <v>0</v>
      </c>
      <c r="CM11" s="4">
        <f>SUM(CL11*$B$11/100)</f>
        <v>0</v>
      </c>
      <c r="CN11" s="5">
        <f>SUM(CL11+CM11)</f>
        <v>0</v>
      </c>
      <c r="CO11" s="4">
        <f>SUM(CN11*$B$11/100)</f>
        <v>0</v>
      </c>
      <c r="CP11" s="5">
        <f>SUM(CN11+CO11)</f>
        <v>0</v>
      </c>
      <c r="CQ11" s="4">
        <f>SUM(CP11*$B$11/100)</f>
        <v>0</v>
      </c>
      <c r="CR11" s="5">
        <f>SUM(CP11+CQ11)</f>
        <v>0</v>
      </c>
      <c r="CS11" s="4">
        <f>SUM(CR11*$B$11/100)</f>
        <v>0</v>
      </c>
      <c r="CT11" s="5">
        <f>SUM(CR11+CS11)</f>
        <v>0</v>
      </c>
      <c r="CU11" s="4">
        <f>SUM(CT11*$B$11/100)</f>
        <v>0</v>
      </c>
      <c r="CV11" s="5">
        <f>SUM(CT11+CU11)</f>
        <v>0</v>
      </c>
      <c r="CW11" s="4">
        <f>SUM(CV11*$B$11/100)</f>
        <v>0</v>
      </c>
      <c r="CX11" s="5">
        <f>SUM(CV11+CW11)</f>
        <v>0</v>
      </c>
      <c r="CY11" s="4">
        <f>SUM(CX11*$B$11/100)</f>
        <v>0</v>
      </c>
      <c r="CZ11" s="5">
        <f>SUM(CX11+CY11)</f>
        <v>0</v>
      </c>
      <c r="DA11" s="4">
        <f>SUM(CZ11*$B$11/100)</f>
        <v>0</v>
      </c>
      <c r="DB11" s="5">
        <f>SUM(CZ11+DA11)</f>
        <v>0</v>
      </c>
      <c r="DC11" s="4">
        <f>SUM(DB11*$B$11/100)</f>
        <v>0</v>
      </c>
      <c r="DD11" s="5">
        <f>SUM(DB11+DC11)</f>
        <v>0</v>
      </c>
      <c r="DE11" s="4">
        <f>SUM(DD11*$B$11/100)</f>
        <v>0</v>
      </c>
      <c r="DF11" s="5">
        <f>SUM(DD11+DE11)</f>
        <v>0</v>
      </c>
      <c r="DG11" s="4">
        <f>SUM(DF11*$B$11/100)</f>
        <v>0</v>
      </c>
      <c r="DH11" s="5">
        <f>SUM(DF11+DG11)</f>
        <v>0</v>
      </c>
      <c r="DI11" s="4">
        <f>SUM(DH11*$B$11/100)</f>
        <v>0</v>
      </c>
      <c r="DJ11" s="5">
        <f>SUM(DH11+DI11)</f>
        <v>0</v>
      </c>
      <c r="DK11" s="4">
        <f>SUM(DJ11*$B$11/100)</f>
        <v>0</v>
      </c>
      <c r="DL11" s="5">
        <f>SUM(DJ11+DK11)</f>
        <v>0</v>
      </c>
      <c r="DM11" s="4">
        <f>SUM(DL11*$B$11/100)</f>
        <v>0</v>
      </c>
      <c r="DN11" s="5">
        <f>SUM(DL11+DM11)</f>
        <v>0</v>
      </c>
      <c r="DO11" s="4"/>
    </row>
    <row r="12" spans="1:119" x14ac:dyDescent="0.3">
      <c r="A12" s="2" t="s">
        <v>79</v>
      </c>
      <c r="B12" s="8">
        <v>0</v>
      </c>
      <c r="C12" s="32"/>
      <c r="D12" s="28">
        <f>'Was ist da'!E30</f>
        <v>0</v>
      </c>
      <c r="E12" s="4">
        <f>SUM(D12*$B$12/100)</f>
        <v>0</v>
      </c>
      <c r="F12" s="5">
        <f>SUM(D12+E12)</f>
        <v>0</v>
      </c>
      <c r="G12" s="4">
        <f>SUM(F12*$B$12/100)</f>
        <v>0</v>
      </c>
      <c r="H12" s="5">
        <f>SUM(F12+G12)</f>
        <v>0</v>
      </c>
      <c r="I12" s="4">
        <f>SUM(H12*$B$12/100)</f>
        <v>0</v>
      </c>
      <c r="J12" s="5">
        <f>SUM(H12+I12)</f>
        <v>0</v>
      </c>
      <c r="K12" s="4">
        <f>SUM(J12*$B$12/100)</f>
        <v>0</v>
      </c>
      <c r="L12" s="5">
        <f>SUM(J12+K12)</f>
        <v>0</v>
      </c>
      <c r="M12" s="4">
        <f>SUM(L12*$B$12/100)</f>
        <v>0</v>
      </c>
      <c r="N12" s="5">
        <f>SUM(L12+M12)</f>
        <v>0</v>
      </c>
      <c r="O12" s="4">
        <f>SUM(N12*$B$12/100)</f>
        <v>0</v>
      </c>
      <c r="P12" s="5">
        <f>SUM(N12+O12)</f>
        <v>0</v>
      </c>
      <c r="Q12" s="4">
        <f>SUM(P12*$B$12/100)</f>
        <v>0</v>
      </c>
      <c r="R12" s="5">
        <f>SUM(P12+Q12)</f>
        <v>0</v>
      </c>
      <c r="S12" s="4">
        <f>SUM(R12*$B$12/100)</f>
        <v>0</v>
      </c>
      <c r="T12" s="5">
        <f>SUM(R12+S12)</f>
        <v>0</v>
      </c>
      <c r="U12" s="4">
        <f>SUM(T12*$B$12/100)</f>
        <v>0</v>
      </c>
      <c r="V12" s="5">
        <f>SUM(T12+U12)</f>
        <v>0</v>
      </c>
      <c r="W12" s="4">
        <f>SUM(V12*$B$12/100)</f>
        <v>0</v>
      </c>
      <c r="X12" s="28">
        <f>SUM('Was ist da'!C34+V12)</f>
        <v>0</v>
      </c>
      <c r="Y12" s="4">
        <f>SUM(X12*$B$12/100)</f>
        <v>0</v>
      </c>
      <c r="Z12" s="5">
        <f>SUM(X12+Y12)</f>
        <v>0</v>
      </c>
      <c r="AA12" s="4">
        <f>SUM(Z12*$B$12/100)</f>
        <v>0</v>
      </c>
      <c r="AB12" s="5">
        <f>SUM(Z12+AA12)</f>
        <v>0</v>
      </c>
      <c r="AC12" s="4">
        <f>SUM(AB12*$B$12/100)</f>
        <v>0</v>
      </c>
      <c r="AD12" s="5">
        <f>SUM(AB12+AC12)</f>
        <v>0</v>
      </c>
      <c r="AE12" s="4">
        <f>SUM(AD12*$B$12/100)</f>
        <v>0</v>
      </c>
      <c r="AF12" s="5">
        <f>SUM(AD12+AE12)</f>
        <v>0</v>
      </c>
      <c r="AG12" s="4">
        <f>SUM(AF12*$B$12/100)</f>
        <v>0</v>
      </c>
      <c r="AH12" s="5">
        <f>SUM(AF12+AG12)</f>
        <v>0</v>
      </c>
      <c r="AI12" s="4">
        <f>SUM(AH12*$B$12/100)</f>
        <v>0</v>
      </c>
      <c r="AJ12" s="5">
        <f>SUM(AH12+AI12)</f>
        <v>0</v>
      </c>
      <c r="AK12" s="4">
        <f>SUM(AJ12*$B$12/100)</f>
        <v>0</v>
      </c>
      <c r="AL12" s="5">
        <f>SUM(AJ12+AK12)</f>
        <v>0</v>
      </c>
      <c r="AM12" s="4">
        <f>SUM(AL12*$B$12/100)</f>
        <v>0</v>
      </c>
      <c r="AN12" s="5">
        <f>SUM(AL12+AM12)</f>
        <v>0</v>
      </c>
      <c r="AO12" s="4">
        <f>SUM(AN12*$B$12/100)</f>
        <v>0</v>
      </c>
      <c r="AP12" s="5">
        <f>SUM(AN12+AO12)</f>
        <v>0</v>
      </c>
      <c r="AQ12" s="4">
        <f>SUM(AP12*$B$12/100)</f>
        <v>0</v>
      </c>
      <c r="AR12" s="5">
        <f>SUM(AP12+AQ12)</f>
        <v>0</v>
      </c>
      <c r="AS12" s="4">
        <f>SUM(AR12*$B$12/100)</f>
        <v>0</v>
      </c>
      <c r="AT12" s="5">
        <f>SUM(AR12+AS12)</f>
        <v>0</v>
      </c>
      <c r="AU12" s="4">
        <f>SUM(AT12*$B$12/100)</f>
        <v>0</v>
      </c>
      <c r="AV12" s="5">
        <f>SUM(AT12+AU12)</f>
        <v>0</v>
      </c>
      <c r="AW12" s="4">
        <f>SUM(AV12*$B$12/100)</f>
        <v>0</v>
      </c>
      <c r="AX12" s="5">
        <f>SUM(AV12+AW12)</f>
        <v>0</v>
      </c>
      <c r="AY12" s="4">
        <f>SUM(AX12*$B$12/100)</f>
        <v>0</v>
      </c>
      <c r="AZ12" s="5">
        <f>SUM(AX12+AY12)</f>
        <v>0</v>
      </c>
      <c r="BA12" s="4">
        <f>SUM(AZ12*$B$12/100)</f>
        <v>0</v>
      </c>
      <c r="BB12" s="5">
        <f>SUM(AZ12+BA12)</f>
        <v>0</v>
      </c>
      <c r="BC12" s="4">
        <f>SUM(BB12*$B$12/100)</f>
        <v>0</v>
      </c>
      <c r="BD12" s="5">
        <f>SUM(BB12+BC12)</f>
        <v>0</v>
      </c>
      <c r="BE12" s="4">
        <f>SUM(BD12*$B$12/100)</f>
        <v>0</v>
      </c>
      <c r="BF12" s="5">
        <f>SUM(BD12+BE12)</f>
        <v>0</v>
      </c>
      <c r="BG12" s="4">
        <f>SUM(BF12*$B$12/100)</f>
        <v>0</v>
      </c>
      <c r="BH12" s="5">
        <f>SUM(BF12+BG12)</f>
        <v>0</v>
      </c>
      <c r="BI12" s="4">
        <f>SUM(BH12*$B$12/100)</f>
        <v>0</v>
      </c>
      <c r="BJ12" s="5">
        <f>SUM(BH12+BI12)</f>
        <v>0</v>
      </c>
      <c r="BK12" s="4">
        <f>SUM(BJ12*$B$12/100)</f>
        <v>0</v>
      </c>
      <c r="BL12" s="5">
        <f>SUM(BJ12+BK12)</f>
        <v>0</v>
      </c>
      <c r="BM12" s="4">
        <f>SUM(BL12*$B$12/100)</f>
        <v>0</v>
      </c>
      <c r="BN12" s="5">
        <f>SUM(BL12+BM12)</f>
        <v>0</v>
      </c>
      <c r="BO12" s="4">
        <f>SUM(BN12*$B$12/100)</f>
        <v>0</v>
      </c>
      <c r="BP12" s="5">
        <f>SUM(BN12+BO12)</f>
        <v>0</v>
      </c>
      <c r="BQ12" s="4">
        <f>SUM(BP12*$B$12/100)</f>
        <v>0</v>
      </c>
      <c r="BR12" s="5">
        <f>SUM(BP12+BQ12)</f>
        <v>0</v>
      </c>
      <c r="BS12" s="4">
        <f>SUM(BR12*$B$12/100)</f>
        <v>0</v>
      </c>
      <c r="BT12" s="5">
        <f>SUM(BR12+BS12)</f>
        <v>0</v>
      </c>
      <c r="BU12" s="4">
        <f>SUM(BT12*$B$12/100)</f>
        <v>0</v>
      </c>
      <c r="BV12" s="5">
        <f>SUM(BT12+BU12)</f>
        <v>0</v>
      </c>
      <c r="BW12" s="4">
        <f>SUM(BV12*$B$12/100)</f>
        <v>0</v>
      </c>
      <c r="BX12" s="5">
        <f>SUM(BV12+BW12)</f>
        <v>0</v>
      </c>
      <c r="BY12" s="4">
        <f>SUM(BX12*$B$12/100)</f>
        <v>0</v>
      </c>
      <c r="BZ12" s="5">
        <f>SUM(BX12+BY12)</f>
        <v>0</v>
      </c>
      <c r="CA12" s="4">
        <f>SUM(BZ12*$B$12/100)</f>
        <v>0</v>
      </c>
      <c r="CB12" s="5">
        <f>SUM(BZ12+CA12)</f>
        <v>0</v>
      </c>
      <c r="CC12" s="4">
        <f>SUM(CB12*$B$12/100)</f>
        <v>0</v>
      </c>
      <c r="CD12" s="5">
        <f>SUM(CB12+CC12)</f>
        <v>0</v>
      </c>
      <c r="CE12" s="4">
        <f>SUM(CD12*$B$12/100)</f>
        <v>0</v>
      </c>
      <c r="CF12" s="5">
        <f>SUM(CD12+CE12)</f>
        <v>0</v>
      </c>
      <c r="CG12" s="4">
        <f>SUM(CF12*$B$12/100)</f>
        <v>0</v>
      </c>
      <c r="CH12" s="5">
        <f>SUM(CF12+CG12)</f>
        <v>0</v>
      </c>
      <c r="CI12" s="4">
        <f>SUM(CH12*$B$12/100)</f>
        <v>0</v>
      </c>
      <c r="CJ12" s="5">
        <f>SUM(CH12+CI12)</f>
        <v>0</v>
      </c>
      <c r="CK12" s="4">
        <f>SUM(CJ12*$B$12/100)</f>
        <v>0</v>
      </c>
      <c r="CL12" s="5">
        <f>SUM(CJ12+CK12)</f>
        <v>0</v>
      </c>
      <c r="CM12" s="4">
        <f>SUM(CL12*$B$12/100)</f>
        <v>0</v>
      </c>
      <c r="CN12" s="5">
        <f>SUM(CL12+CM12)</f>
        <v>0</v>
      </c>
      <c r="CO12" s="4">
        <f>SUM(CN12*$B$12/100)</f>
        <v>0</v>
      </c>
      <c r="CP12" s="5">
        <f>SUM(CN12+CO12)</f>
        <v>0</v>
      </c>
      <c r="CQ12" s="4">
        <f>SUM(CP12*$B$12/100)</f>
        <v>0</v>
      </c>
      <c r="CR12" s="5">
        <f>SUM(CP12+CQ12)</f>
        <v>0</v>
      </c>
      <c r="CS12" s="4">
        <f>SUM(CR12*$B$12/100)</f>
        <v>0</v>
      </c>
      <c r="CT12" s="5">
        <f>SUM(CR12+CS12)</f>
        <v>0</v>
      </c>
      <c r="CU12" s="4">
        <f>SUM(CT12*$B$12/100)</f>
        <v>0</v>
      </c>
      <c r="CV12" s="5">
        <f>SUM(CT12+CU12)</f>
        <v>0</v>
      </c>
      <c r="CW12" s="4">
        <f>SUM(CV12*$B$12/100)</f>
        <v>0</v>
      </c>
      <c r="CX12" s="5">
        <f>SUM(CV12+CW12)</f>
        <v>0</v>
      </c>
      <c r="CY12" s="4">
        <f>SUM(CX12*$B$12/100)</f>
        <v>0</v>
      </c>
      <c r="CZ12" s="5">
        <f>SUM(CX12+CY12)</f>
        <v>0</v>
      </c>
      <c r="DA12" s="4">
        <f>SUM(CZ12*$B$12/100)</f>
        <v>0</v>
      </c>
      <c r="DB12" s="5">
        <f>SUM(CZ12+DA12)</f>
        <v>0</v>
      </c>
      <c r="DC12" s="4">
        <f>SUM(DB12*$B$12/100)</f>
        <v>0</v>
      </c>
      <c r="DD12" s="5">
        <f>SUM(DB12+DC12)</f>
        <v>0</v>
      </c>
      <c r="DE12" s="4">
        <f>SUM(DD12*$B$12/100)</f>
        <v>0</v>
      </c>
      <c r="DF12" s="5">
        <f>SUM(DD12+DE12)</f>
        <v>0</v>
      </c>
      <c r="DG12" s="4">
        <f>SUM(DF12*$B$12/100)</f>
        <v>0</v>
      </c>
      <c r="DH12" s="5">
        <f>SUM(DF12+DG12)</f>
        <v>0</v>
      </c>
      <c r="DI12" s="4">
        <f>SUM(DH12*$B$12/100)</f>
        <v>0</v>
      </c>
      <c r="DJ12" s="5">
        <f>SUM(DH12+DI12)</f>
        <v>0</v>
      </c>
      <c r="DK12" s="4">
        <f>SUM(DJ12*$B$12/100)</f>
        <v>0</v>
      </c>
      <c r="DL12" s="5">
        <f>SUM(DJ12+DK12)</f>
        <v>0</v>
      </c>
      <c r="DM12" s="4">
        <f>SUM(DL12*$B$12/100)</f>
        <v>0</v>
      </c>
      <c r="DN12" s="5">
        <f>SUM(DL12+DM12)</f>
        <v>0</v>
      </c>
    </row>
    <row r="13" spans="1:119" x14ac:dyDescent="0.3">
      <c r="A13" s="2" t="s">
        <v>6</v>
      </c>
      <c r="B13" s="8">
        <v>0</v>
      </c>
      <c r="C13" s="32"/>
      <c r="D13" s="28">
        <f>'Im Arbeitsleben'!X13</f>
        <v>0</v>
      </c>
      <c r="E13" s="4">
        <f>SUM(D13*B13/100)</f>
        <v>0</v>
      </c>
      <c r="F13" s="5">
        <f>D13+E13</f>
        <v>0</v>
      </c>
      <c r="G13" s="4">
        <f>SUM(F13*B13/100)</f>
        <v>0</v>
      </c>
      <c r="H13" s="5">
        <f>F13+G13</f>
        <v>0</v>
      </c>
      <c r="I13" s="4">
        <f>SUM(H13*B13/100)</f>
        <v>0</v>
      </c>
      <c r="J13" s="5">
        <f>H13+I13</f>
        <v>0</v>
      </c>
      <c r="K13" s="4">
        <f>SUM(J13*B13/100)</f>
        <v>0</v>
      </c>
      <c r="L13" s="5">
        <f>J13+K13</f>
        <v>0</v>
      </c>
      <c r="M13" s="4">
        <f>SUM(L13*B13/100)</f>
        <v>0</v>
      </c>
      <c r="N13" s="5">
        <f>L13+M13</f>
        <v>0</v>
      </c>
      <c r="O13" s="4">
        <f>SUM(N13*B13/100)</f>
        <v>0</v>
      </c>
      <c r="P13" s="5">
        <f>N13+O13</f>
        <v>0</v>
      </c>
      <c r="Q13" s="4">
        <f>SUM(P13*B13/100)</f>
        <v>0</v>
      </c>
      <c r="R13" s="5">
        <f>P13+Q13</f>
        <v>0</v>
      </c>
      <c r="S13" s="4">
        <f>SUM(R13*B13/100)</f>
        <v>0</v>
      </c>
      <c r="T13" s="5">
        <f>R13+S13</f>
        <v>0</v>
      </c>
      <c r="U13" s="4">
        <f>SUM(T13*$B$13/100)</f>
        <v>0</v>
      </c>
      <c r="V13" s="5">
        <f>T13+U13</f>
        <v>0</v>
      </c>
      <c r="W13" s="4">
        <f>SUM(V13*$B$13/100)</f>
        <v>0</v>
      </c>
      <c r="X13" s="5">
        <f>V13+W13</f>
        <v>0</v>
      </c>
      <c r="Y13" s="4">
        <f>SUM(X13*$B$13/100)</f>
        <v>0</v>
      </c>
      <c r="Z13" s="5">
        <f>X13+Y13</f>
        <v>0</v>
      </c>
      <c r="AA13" s="4">
        <f>SUM(Z13*$B$13/100)</f>
        <v>0</v>
      </c>
      <c r="AB13" s="5">
        <f>Z13+AA13</f>
        <v>0</v>
      </c>
      <c r="AC13" s="4">
        <f>SUM(AB13*$B$13/100)</f>
        <v>0</v>
      </c>
      <c r="AD13" s="5">
        <f>AB13+AC13</f>
        <v>0</v>
      </c>
      <c r="AE13" s="4">
        <f>SUM(AD13*$B$13/100)</f>
        <v>0</v>
      </c>
      <c r="AF13" s="5">
        <f>AD13+AE13</f>
        <v>0</v>
      </c>
      <c r="AG13" s="4">
        <f>SUM(AF13*$B$13/100)</f>
        <v>0</v>
      </c>
      <c r="AH13" s="5">
        <f>AF13+AG13</f>
        <v>0</v>
      </c>
      <c r="AI13" s="4">
        <f>SUM(AH13*$B$13/100)</f>
        <v>0</v>
      </c>
      <c r="AJ13" s="5">
        <f>AH13+AI13</f>
        <v>0</v>
      </c>
      <c r="AK13" s="4">
        <f>SUM(AJ13*$B$13/100)</f>
        <v>0</v>
      </c>
      <c r="AL13" s="5">
        <v>0</v>
      </c>
      <c r="AM13" s="4">
        <f>SUM(AL13*$B$13/100)</f>
        <v>0</v>
      </c>
      <c r="AN13" s="5">
        <f>AL13+AM13</f>
        <v>0</v>
      </c>
      <c r="AO13" s="4">
        <f>SUM(AN13*$B$13/100)</f>
        <v>0</v>
      </c>
      <c r="AP13" s="5">
        <f>AN13+AO13</f>
        <v>0</v>
      </c>
      <c r="AQ13" s="4">
        <f>SUM(AP13*$B$13/100)</f>
        <v>0</v>
      </c>
      <c r="AR13" s="5">
        <f>AP13+AQ13</f>
        <v>0</v>
      </c>
      <c r="AS13" s="4">
        <f>SUM(AR13*$B$13/100)</f>
        <v>0</v>
      </c>
      <c r="AT13" s="5">
        <f>AR13+AS13</f>
        <v>0</v>
      </c>
      <c r="AU13" s="4">
        <f>SUM(AT13*$B$13/100)</f>
        <v>0</v>
      </c>
      <c r="AV13" s="5">
        <f>AT13+AU13</f>
        <v>0</v>
      </c>
      <c r="AW13" s="4">
        <f>SUM(AV13*$B$13/100)</f>
        <v>0</v>
      </c>
      <c r="AX13" s="5">
        <f>AV13+AW13</f>
        <v>0</v>
      </c>
      <c r="AY13" s="4">
        <f>SUM(AX13*$B$13/100)</f>
        <v>0</v>
      </c>
      <c r="AZ13" s="5">
        <f>AX13+AY13</f>
        <v>0</v>
      </c>
      <c r="BA13" s="4">
        <f>SUM(AZ13*$B$13/100)</f>
        <v>0</v>
      </c>
      <c r="BB13" s="5">
        <f>AZ13+BA13</f>
        <v>0</v>
      </c>
      <c r="BC13" s="4">
        <f>SUM(BB13*$B$13/100)</f>
        <v>0</v>
      </c>
      <c r="BD13" s="5">
        <f>BB13+BC13</f>
        <v>0</v>
      </c>
      <c r="BE13" s="4">
        <f>SUM(BD13*$B$13/100)</f>
        <v>0</v>
      </c>
      <c r="BF13" s="5">
        <f>BD13+BE13</f>
        <v>0</v>
      </c>
      <c r="BG13" s="4">
        <f>SUM(BF13*$B$13/100)</f>
        <v>0</v>
      </c>
      <c r="BH13" s="5">
        <f>BF13+BG13</f>
        <v>0</v>
      </c>
      <c r="BI13" s="4">
        <f>SUM(BH13*$B$13/100)</f>
        <v>0</v>
      </c>
      <c r="BJ13" s="5">
        <f>BH13+BI13</f>
        <v>0</v>
      </c>
      <c r="BK13" s="4">
        <f>SUM(BJ13*$B$13/100)</f>
        <v>0</v>
      </c>
      <c r="BL13" s="5">
        <f>BJ13+BK13</f>
        <v>0</v>
      </c>
      <c r="BM13" s="4">
        <f>SUM(BL13*$B$13/100)</f>
        <v>0</v>
      </c>
      <c r="BN13" s="5">
        <f>BL13+BM13</f>
        <v>0</v>
      </c>
      <c r="BO13" s="4">
        <f>SUM(BN13*$B$13/100)</f>
        <v>0</v>
      </c>
      <c r="BP13" s="5">
        <f>BN13+BO13</f>
        <v>0</v>
      </c>
      <c r="BQ13" s="4">
        <f>SUM(BP13*$B$13/100)</f>
        <v>0</v>
      </c>
      <c r="BR13" s="5">
        <f>BP13+BQ13</f>
        <v>0</v>
      </c>
      <c r="BS13" s="4">
        <f>SUM(BR13*$B$13/100)</f>
        <v>0</v>
      </c>
      <c r="BT13" s="5">
        <f>BR13+BS13</f>
        <v>0</v>
      </c>
      <c r="BU13" s="4">
        <f>SUM(BT13*$B$13/100)</f>
        <v>0</v>
      </c>
      <c r="BV13" s="5">
        <f>BT13+BU13</f>
        <v>0</v>
      </c>
      <c r="BW13" s="4">
        <f>SUM(BV13*$B$13/100)</f>
        <v>0</v>
      </c>
      <c r="BX13" s="5">
        <f>BV13+BW13</f>
        <v>0</v>
      </c>
      <c r="BY13" s="4">
        <f>SUM(BX13*$B$13/100)</f>
        <v>0</v>
      </c>
      <c r="BZ13" s="5">
        <f>BX13+BY13</f>
        <v>0</v>
      </c>
      <c r="CA13" s="4">
        <f>SUM(BZ13*$B$13/100)</f>
        <v>0</v>
      </c>
      <c r="CB13" s="5">
        <f>BZ13+CA13</f>
        <v>0</v>
      </c>
      <c r="CC13" s="4">
        <f>SUM(CB13*$B$13/100)</f>
        <v>0</v>
      </c>
      <c r="CD13" s="5">
        <f>CB13+CC13</f>
        <v>0</v>
      </c>
      <c r="CE13" s="4">
        <f>SUM(CD13*$B$13/100)</f>
        <v>0</v>
      </c>
      <c r="CF13" s="5">
        <f>CD13+CE13</f>
        <v>0</v>
      </c>
      <c r="CG13" s="4">
        <f>SUM(CF13*$B$13/100)</f>
        <v>0</v>
      </c>
      <c r="CH13" s="5">
        <f>CF13+CG13</f>
        <v>0</v>
      </c>
      <c r="CI13" s="4">
        <f>SUM(CH13*$B$13/100)</f>
        <v>0</v>
      </c>
      <c r="CJ13" s="5">
        <f>CH13+CI13</f>
        <v>0</v>
      </c>
      <c r="CK13" s="4">
        <f>SUM(CJ13*$B$13/100)</f>
        <v>0</v>
      </c>
      <c r="CL13" s="5">
        <f>CJ13+CK13</f>
        <v>0</v>
      </c>
      <c r="CM13" s="4">
        <f>SUM(CL13*$B$13/100)</f>
        <v>0</v>
      </c>
      <c r="CN13" s="5">
        <f>CL13+CM13</f>
        <v>0</v>
      </c>
      <c r="CO13" s="4">
        <f>SUM(CN13*$B$13/100)</f>
        <v>0</v>
      </c>
      <c r="CP13" s="5">
        <f>CN13+CO13</f>
        <v>0</v>
      </c>
      <c r="CQ13" s="4">
        <f>SUM(CP13*$B$13/100)</f>
        <v>0</v>
      </c>
      <c r="CR13" s="5">
        <f>CP13+CQ13</f>
        <v>0</v>
      </c>
      <c r="CS13" s="4">
        <f>SUM(CR13*$B$13/100)</f>
        <v>0</v>
      </c>
      <c r="CT13" s="5">
        <f>CR13+CS13</f>
        <v>0</v>
      </c>
      <c r="CU13" s="4">
        <f>SUM(CT13*$B$13/100)</f>
        <v>0</v>
      </c>
      <c r="CV13" s="5">
        <f>CT13+CU13</f>
        <v>0</v>
      </c>
      <c r="CW13" s="4">
        <f>SUM(CV13*$B$13/100)</f>
        <v>0</v>
      </c>
      <c r="CX13" s="5">
        <f>CV13+CW13</f>
        <v>0</v>
      </c>
      <c r="CY13" s="4">
        <f>SUM(CX13*$B$13/100)</f>
        <v>0</v>
      </c>
      <c r="CZ13" s="5">
        <f>CX13+CY13</f>
        <v>0</v>
      </c>
      <c r="DA13" s="4">
        <f>SUM(CZ13*$B$13/100)</f>
        <v>0</v>
      </c>
      <c r="DB13" s="5">
        <f>CZ13+DA13</f>
        <v>0</v>
      </c>
      <c r="DC13" s="4">
        <f>SUM(DB13*$B$13/100)</f>
        <v>0</v>
      </c>
      <c r="DD13" s="5">
        <f>DB13+DC13</f>
        <v>0</v>
      </c>
      <c r="DE13" s="4">
        <f>SUM(DD13*$B$13/100)</f>
        <v>0</v>
      </c>
      <c r="DF13" s="5">
        <f>DD13+DE13</f>
        <v>0</v>
      </c>
      <c r="DG13" s="4">
        <f>SUM(DF13*$B$13/100)</f>
        <v>0</v>
      </c>
      <c r="DH13" s="5">
        <f>DF13+DG13</f>
        <v>0</v>
      </c>
      <c r="DI13" s="4">
        <f>SUM(DH13*$B$13/100)</f>
        <v>0</v>
      </c>
      <c r="DJ13" s="5">
        <f>DH13+DI13</f>
        <v>0</v>
      </c>
      <c r="DK13" s="4">
        <f>SUM(DJ13*$B$13/100)</f>
        <v>0</v>
      </c>
      <c r="DL13" s="5">
        <f>DJ13+DK13</f>
        <v>0</v>
      </c>
      <c r="DM13" s="4">
        <f>SUM(DL13*$B$13/100)</f>
        <v>0</v>
      </c>
      <c r="DN13" s="5">
        <f>DL13+DM13</f>
        <v>0</v>
      </c>
    </row>
    <row r="14" spans="1:119" x14ac:dyDescent="0.3">
      <c r="A14" s="2" t="s">
        <v>64</v>
      </c>
      <c r="B14" s="2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  <c r="AD14" s="5"/>
      <c r="AE14" s="4"/>
      <c r="AF14" s="5"/>
      <c r="AG14" s="4"/>
      <c r="AH14" s="5"/>
      <c r="AI14" s="4"/>
      <c r="AJ14" s="5"/>
      <c r="AK14" s="4"/>
      <c r="AL14" s="5"/>
      <c r="AM14" s="4"/>
      <c r="AN14" s="5"/>
      <c r="AO14" s="4"/>
      <c r="AP14" s="5"/>
      <c r="AQ14" s="4"/>
      <c r="AR14" s="5"/>
      <c r="AS14" s="4"/>
      <c r="AT14" s="5"/>
      <c r="AU14" s="4"/>
      <c r="AV14" s="5"/>
      <c r="AW14" s="4"/>
      <c r="AX14" s="5"/>
      <c r="AY14" s="4"/>
      <c r="AZ14" s="5"/>
      <c r="BA14" s="4"/>
      <c r="BB14" s="5"/>
      <c r="BC14" s="4"/>
      <c r="BD14" s="5"/>
      <c r="BE14" s="4"/>
      <c r="BF14" s="5"/>
      <c r="BG14" s="4"/>
      <c r="BH14" s="5"/>
      <c r="BI14" s="4"/>
      <c r="BJ14" s="5"/>
      <c r="BK14" s="4"/>
      <c r="BL14" s="5"/>
      <c r="BM14" s="4"/>
      <c r="BN14" s="5"/>
      <c r="BO14" s="4"/>
      <c r="BP14" s="5"/>
      <c r="BQ14" s="4"/>
      <c r="BR14" s="5"/>
      <c r="BS14" s="4"/>
      <c r="BT14" s="5"/>
      <c r="BU14" s="4"/>
      <c r="BV14" s="5"/>
      <c r="BW14" s="4"/>
      <c r="BX14" s="5"/>
      <c r="BY14" s="4"/>
      <c r="BZ14" s="5"/>
      <c r="CA14" s="4"/>
      <c r="CB14" s="5"/>
      <c r="CC14" s="4"/>
      <c r="CD14" s="5"/>
      <c r="CE14" s="4"/>
      <c r="CF14" s="5"/>
      <c r="CG14" s="4"/>
      <c r="CH14" s="5"/>
      <c r="CI14" s="4"/>
      <c r="CJ14" s="5"/>
      <c r="CK14" s="4"/>
      <c r="CL14" s="5"/>
      <c r="CM14" s="4"/>
      <c r="CN14" s="5"/>
      <c r="CO14" s="4"/>
      <c r="CP14" s="5"/>
      <c r="CQ14" s="4"/>
      <c r="CR14" s="5"/>
      <c r="CS14" s="4"/>
      <c r="CT14" s="5"/>
      <c r="CU14" s="4"/>
      <c r="CV14" s="5"/>
      <c r="CW14" s="4"/>
      <c r="CX14" s="5"/>
      <c r="CY14" s="4"/>
      <c r="CZ14" s="5"/>
      <c r="DA14" s="4"/>
      <c r="DB14" s="5"/>
      <c r="DC14" s="4"/>
      <c r="DD14" s="5"/>
      <c r="DE14" s="4"/>
      <c r="DF14" s="5"/>
      <c r="DG14" s="4"/>
      <c r="DH14" s="5"/>
      <c r="DI14" s="4"/>
      <c r="DJ14" s="5"/>
      <c r="DK14" s="4"/>
      <c r="DL14" s="5"/>
      <c r="DM14" s="4"/>
      <c r="DN14" s="5"/>
    </row>
    <row r="15" spans="1:119" x14ac:dyDescent="0.3">
      <c r="A15" s="2"/>
      <c r="B15" s="2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 s="5"/>
      <c r="AO15" s="4"/>
      <c r="AP15" s="5"/>
      <c r="AQ15" s="4"/>
      <c r="AR15" s="5"/>
      <c r="AS15" s="4"/>
      <c r="AT15" s="5"/>
      <c r="AU15" s="4"/>
      <c r="AV15" s="5"/>
      <c r="AW15" s="4"/>
      <c r="AX15" s="5"/>
      <c r="AY15" s="4"/>
      <c r="AZ15" s="5"/>
      <c r="BA15" s="4"/>
      <c r="BB15" s="5"/>
      <c r="BC15" s="4"/>
      <c r="BD15" s="5"/>
      <c r="BE15" s="4"/>
      <c r="BF15" s="5"/>
      <c r="BG15" s="4"/>
      <c r="BH15" s="5"/>
      <c r="BI15" s="4"/>
      <c r="BJ15" s="5"/>
      <c r="BK15" s="4"/>
      <c r="BL15" s="5"/>
      <c r="BM15" s="4"/>
      <c r="BN15" s="5"/>
      <c r="BO15" s="4"/>
      <c r="BP15" s="5"/>
      <c r="BQ15" s="4"/>
      <c r="BR15" s="5"/>
      <c r="BS15" s="4"/>
      <c r="BT15" s="5"/>
      <c r="BU15" s="4"/>
      <c r="BV15" s="5"/>
      <c r="BW15" s="4"/>
      <c r="BX15" s="5"/>
      <c r="BY15" s="4"/>
      <c r="BZ15" s="5"/>
      <c r="CA15" s="4"/>
      <c r="CB15" s="5"/>
      <c r="CC15" s="4"/>
      <c r="CD15" s="5"/>
      <c r="CE15" s="4"/>
      <c r="CF15" s="5"/>
      <c r="CG15" s="4"/>
      <c r="CH15" s="5"/>
      <c r="CI15" s="4"/>
      <c r="CJ15" s="5"/>
      <c r="CK15" s="4"/>
      <c r="CL15" s="5"/>
      <c r="CM15" s="4"/>
      <c r="CN15" s="5"/>
      <c r="CO15" s="4"/>
      <c r="CP15" s="5"/>
      <c r="CQ15" s="4"/>
      <c r="CR15" s="5"/>
      <c r="CS15" s="4"/>
      <c r="CT15" s="5"/>
      <c r="CU15" s="4"/>
      <c r="CV15" s="5"/>
      <c r="CW15" s="4"/>
      <c r="CX15" s="5"/>
      <c r="CY15" s="4"/>
      <c r="CZ15" s="5"/>
      <c r="DA15" s="4"/>
      <c r="DB15" s="5"/>
      <c r="DC15" s="4"/>
      <c r="DD15" s="5"/>
      <c r="DE15" s="4"/>
      <c r="DF15" s="5"/>
      <c r="DG15" s="4"/>
      <c r="DH15" s="5"/>
      <c r="DI15" s="4"/>
      <c r="DJ15" s="5"/>
      <c r="DK15" s="4"/>
      <c r="DL15" s="5"/>
      <c r="DM15" s="4"/>
      <c r="DN15" s="5"/>
    </row>
    <row r="16" spans="1:119" x14ac:dyDescent="0.3">
      <c r="A16" s="3" t="s">
        <v>59</v>
      </c>
      <c r="B16" s="2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 s="5"/>
      <c r="AO16" s="4"/>
      <c r="AP16" s="5"/>
      <c r="AQ16" s="4"/>
      <c r="AR16" s="5"/>
      <c r="AS16" s="4"/>
      <c r="AT16" s="5"/>
      <c r="AU16" s="4"/>
      <c r="AV16" s="5"/>
      <c r="AW16" s="4"/>
      <c r="AX16" s="5"/>
      <c r="AY16" s="4"/>
      <c r="AZ16" s="5"/>
      <c r="BA16" s="4"/>
      <c r="BB16" s="5"/>
      <c r="BC16" s="4"/>
      <c r="BD16" s="5"/>
      <c r="BE16" s="4"/>
      <c r="BF16" s="5"/>
      <c r="BG16" s="4"/>
      <c r="BH16" s="5"/>
      <c r="BI16" s="4"/>
      <c r="BJ16" s="5"/>
      <c r="BK16" s="4"/>
      <c r="BL16" s="5"/>
      <c r="BM16" s="4"/>
      <c r="BN16" s="5"/>
      <c r="BO16" s="4"/>
      <c r="BP16" s="5"/>
      <c r="BQ16" s="4"/>
      <c r="BR16" s="5"/>
      <c r="BS16" s="4"/>
      <c r="BT16" s="5"/>
      <c r="BU16" s="4"/>
      <c r="BV16" s="5"/>
      <c r="BW16" s="4"/>
      <c r="BX16" s="5"/>
      <c r="BY16" s="4"/>
      <c r="BZ16" s="5"/>
      <c r="CA16" s="4"/>
      <c r="CB16" s="5"/>
      <c r="CC16" s="4"/>
      <c r="CD16" s="5"/>
      <c r="CE16" s="4"/>
      <c r="CF16" s="5"/>
      <c r="CG16" s="4"/>
      <c r="CH16" s="5"/>
      <c r="CI16" s="4"/>
      <c r="CJ16" s="5"/>
      <c r="CK16" s="4"/>
      <c r="CL16" s="5"/>
      <c r="CM16" s="4"/>
      <c r="CN16" s="5"/>
      <c r="CO16" s="4"/>
      <c r="CP16" s="5"/>
      <c r="CQ16" s="4"/>
      <c r="CR16" s="5"/>
      <c r="CS16" s="4"/>
      <c r="CT16" s="5"/>
      <c r="CU16" s="4"/>
      <c r="CV16" s="5"/>
      <c r="CW16" s="4"/>
      <c r="CX16" s="5"/>
      <c r="CY16" s="4"/>
      <c r="CZ16" s="5"/>
      <c r="DA16" s="4"/>
      <c r="DB16" s="5"/>
      <c r="DC16" s="4"/>
      <c r="DD16" s="5"/>
      <c r="DE16" s="4"/>
      <c r="DF16" s="5"/>
      <c r="DG16" s="4"/>
      <c r="DH16" s="5"/>
      <c r="DI16" s="4"/>
      <c r="DJ16" s="5"/>
      <c r="DK16" s="4"/>
      <c r="DL16" s="5"/>
      <c r="DM16" s="4"/>
      <c r="DN16" s="5"/>
    </row>
    <row r="17" spans="1:118" x14ac:dyDescent="0.3">
      <c r="A17" s="23" t="s">
        <v>58</v>
      </c>
      <c r="B17" s="24"/>
      <c r="C17" s="4"/>
      <c r="D17" s="28"/>
      <c r="E17" s="4"/>
      <c r="F17" s="28"/>
      <c r="G17" s="4"/>
      <c r="H17" s="28"/>
      <c r="I17" s="4"/>
      <c r="J17" s="28"/>
      <c r="K17" s="4"/>
      <c r="L17" s="28"/>
      <c r="M17" s="4"/>
      <c r="N17" s="28"/>
      <c r="O17" s="4"/>
      <c r="P17" s="28"/>
      <c r="Q17" s="4"/>
      <c r="R17" s="28"/>
      <c r="S17" s="4"/>
      <c r="T17" s="28"/>
      <c r="U17" s="4"/>
      <c r="V17" s="28"/>
      <c r="W17" s="4"/>
      <c r="X17" s="28"/>
      <c r="Y17" s="4"/>
      <c r="Z17" s="28"/>
      <c r="AA17" s="4"/>
      <c r="AB17" s="28"/>
      <c r="AC17" s="4"/>
      <c r="AD17" s="28"/>
      <c r="AE17" s="4"/>
      <c r="AF17" s="28"/>
      <c r="AG17" s="4"/>
      <c r="AH17" s="28"/>
      <c r="AI17" s="4"/>
      <c r="AJ17" s="28"/>
      <c r="AK17" s="4"/>
      <c r="AL17" s="28"/>
      <c r="AM17" s="4"/>
      <c r="AN17" s="28"/>
      <c r="AO17" s="4"/>
      <c r="AP17" s="28"/>
      <c r="AQ17" s="4"/>
      <c r="AR17" s="28"/>
      <c r="AS17" s="4"/>
      <c r="AT17" s="28"/>
      <c r="AU17" s="4"/>
      <c r="AV17" s="28"/>
      <c r="AW17" s="4"/>
      <c r="AX17" s="28"/>
      <c r="AY17" s="4"/>
      <c r="AZ17" s="28"/>
      <c r="BA17" s="4"/>
      <c r="BB17" s="28"/>
      <c r="BC17" s="4"/>
      <c r="BD17" s="28"/>
      <c r="BE17" s="4"/>
      <c r="BF17" s="28"/>
      <c r="BG17" s="4"/>
      <c r="BH17" s="28"/>
      <c r="BI17" s="4"/>
      <c r="BJ17" s="28"/>
      <c r="BK17" s="4"/>
      <c r="BL17" s="28"/>
      <c r="BM17" s="4"/>
      <c r="BN17" s="28"/>
      <c r="BO17" s="4"/>
      <c r="BP17" s="28"/>
      <c r="BQ17" s="4"/>
      <c r="BR17" s="28"/>
      <c r="BS17" s="4"/>
      <c r="BT17" s="28"/>
      <c r="BU17" s="4"/>
      <c r="BV17" s="28"/>
      <c r="BW17" s="4"/>
      <c r="BX17" s="28"/>
      <c r="BY17" s="4"/>
      <c r="BZ17" s="28"/>
      <c r="CA17" s="4"/>
      <c r="CB17" s="28"/>
      <c r="CC17" s="4"/>
      <c r="CD17" s="28"/>
      <c r="CE17" s="4"/>
      <c r="CF17" s="28"/>
      <c r="CG17" s="4"/>
      <c r="CH17" s="28"/>
      <c r="CI17" s="4"/>
      <c r="CJ17" s="28"/>
      <c r="CK17" s="4"/>
      <c r="CL17" s="28"/>
      <c r="CM17" s="4"/>
      <c r="CN17" s="28"/>
      <c r="CO17" s="4"/>
      <c r="CP17" s="28"/>
      <c r="CQ17" s="4"/>
      <c r="CR17" s="28"/>
      <c r="CS17" s="4"/>
      <c r="CT17" s="28"/>
      <c r="CU17" s="4"/>
      <c r="CV17" s="28"/>
      <c r="CW17" s="4"/>
      <c r="CX17" s="28"/>
      <c r="CY17" s="4"/>
      <c r="CZ17" s="28"/>
      <c r="DA17" s="4"/>
      <c r="DB17" s="28"/>
      <c r="DC17" s="4"/>
      <c r="DD17" s="28"/>
      <c r="DE17" s="4"/>
      <c r="DF17" s="28"/>
      <c r="DG17" s="4"/>
      <c r="DH17" s="28"/>
      <c r="DI17" s="4"/>
      <c r="DJ17" s="28"/>
      <c r="DK17" s="4"/>
      <c r="DL17" s="28"/>
      <c r="DM17" s="4"/>
      <c r="DN17" s="28"/>
    </row>
    <row r="18" spans="1:118" x14ac:dyDescent="0.3">
      <c r="A18" s="24" t="s">
        <v>15</v>
      </c>
      <c r="B18" s="24"/>
      <c r="C18" s="32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  <c r="Z18" s="28"/>
      <c r="AA18" s="29"/>
      <c r="AB18" s="28"/>
      <c r="AC18" s="29"/>
      <c r="AD18" s="28"/>
      <c r="AE18" s="29"/>
      <c r="AF18" s="28"/>
      <c r="AG18" s="29"/>
      <c r="AH18" s="28"/>
      <c r="AI18" s="29"/>
      <c r="AJ18" s="28"/>
      <c r="AK18" s="29"/>
      <c r="AL18" s="28"/>
      <c r="AM18" s="29"/>
      <c r="AN18" s="28"/>
      <c r="AO18" s="29"/>
      <c r="AP18" s="28"/>
      <c r="AQ18" s="29"/>
      <c r="AR18" s="28"/>
      <c r="AS18" s="29"/>
      <c r="AT18" s="28"/>
      <c r="AU18" s="29"/>
      <c r="AV18" s="28"/>
      <c r="AW18" s="29"/>
      <c r="AX18" s="28"/>
      <c r="AY18" s="29"/>
      <c r="AZ18" s="28"/>
      <c r="BA18" s="29"/>
      <c r="BB18" s="28"/>
      <c r="BC18" s="29"/>
      <c r="BD18" s="28"/>
      <c r="BE18" s="29"/>
      <c r="BF18" s="28"/>
      <c r="BG18" s="29"/>
      <c r="BH18" s="28"/>
      <c r="BI18" s="29"/>
      <c r="BJ18" s="28"/>
      <c r="BK18" s="29"/>
      <c r="BL18" s="28"/>
      <c r="BM18" s="29"/>
      <c r="BN18" s="28"/>
      <c r="BO18" s="29"/>
      <c r="BP18" s="28"/>
      <c r="BQ18" s="29"/>
      <c r="BR18" s="28"/>
      <c r="BS18" s="29"/>
      <c r="BT18" s="28"/>
      <c r="BU18" s="29"/>
      <c r="BV18" s="28"/>
      <c r="BW18" s="29"/>
      <c r="BX18" s="28"/>
      <c r="BY18" s="29"/>
      <c r="BZ18" s="28"/>
      <c r="CA18" s="29"/>
      <c r="CB18" s="28"/>
      <c r="CC18" s="29"/>
      <c r="CD18" s="28"/>
      <c r="CE18" s="29"/>
      <c r="CF18" s="28"/>
      <c r="CG18" s="29"/>
      <c r="CH18" s="28"/>
      <c r="CI18" s="29"/>
      <c r="CJ18" s="28"/>
      <c r="CK18" s="29"/>
      <c r="CL18" s="28"/>
      <c r="CM18" s="29"/>
      <c r="CN18" s="28"/>
      <c r="CO18" s="29"/>
      <c r="CP18" s="28"/>
      <c r="CQ18" s="29"/>
      <c r="CR18" s="28"/>
      <c r="CS18" s="29"/>
      <c r="CT18" s="28"/>
      <c r="CU18" s="29"/>
      <c r="CV18" s="28"/>
      <c r="CW18" s="29"/>
      <c r="CX18" s="28"/>
      <c r="CY18" s="29"/>
      <c r="CZ18" s="28"/>
      <c r="DA18" s="29"/>
      <c r="DB18" s="28"/>
      <c r="DC18" s="29"/>
      <c r="DD18" s="28"/>
      <c r="DE18" s="29"/>
      <c r="DF18" s="28"/>
      <c r="DG18" s="29"/>
      <c r="DH18" s="28"/>
      <c r="DI18" s="29"/>
      <c r="DJ18" s="28"/>
      <c r="DK18" s="29"/>
      <c r="DL18" s="28"/>
      <c r="DM18" s="29"/>
      <c r="DN18" s="28"/>
    </row>
    <row r="19" spans="1:118" x14ac:dyDescent="0.3">
      <c r="A19" s="24" t="s">
        <v>27</v>
      </c>
      <c r="B19" s="24"/>
      <c r="C19" s="32"/>
      <c r="D19" s="28"/>
      <c r="E19" s="30"/>
      <c r="F19" s="28"/>
      <c r="G19" s="30"/>
      <c r="H19" s="28"/>
      <c r="I19" s="30"/>
      <c r="J19" s="28"/>
      <c r="K19" s="30"/>
      <c r="L19" s="28"/>
      <c r="M19" s="30"/>
      <c r="N19" s="28"/>
      <c r="O19" s="30"/>
      <c r="P19" s="28"/>
      <c r="Q19" s="30"/>
      <c r="R19" s="28"/>
      <c r="S19" s="30"/>
      <c r="T19" s="28"/>
      <c r="U19" s="30"/>
      <c r="V19" s="28"/>
      <c r="W19" s="30"/>
      <c r="X19" s="28"/>
      <c r="Y19" s="30"/>
      <c r="Z19" s="28"/>
      <c r="AA19" s="30"/>
      <c r="AB19" s="28"/>
      <c r="AC19" s="30"/>
      <c r="AD19" s="28"/>
      <c r="AE19" s="30"/>
      <c r="AF19" s="28"/>
      <c r="AG19" s="30"/>
      <c r="AH19" s="28"/>
      <c r="AI19" s="30"/>
      <c r="AJ19" s="28"/>
      <c r="AK19" s="30"/>
      <c r="AL19" s="28"/>
      <c r="AM19" s="30"/>
      <c r="AN19" s="28"/>
      <c r="AO19" s="30"/>
      <c r="AP19" s="28"/>
      <c r="AQ19" s="30"/>
      <c r="AR19" s="28"/>
      <c r="AS19" s="30"/>
      <c r="AT19" s="28"/>
      <c r="AU19" s="30"/>
      <c r="AV19" s="28"/>
      <c r="AW19" s="30"/>
      <c r="AX19" s="28"/>
      <c r="AY19" s="30"/>
      <c r="AZ19" s="28"/>
      <c r="BA19" s="30"/>
      <c r="BB19" s="28"/>
      <c r="BC19" s="30"/>
      <c r="BD19" s="28"/>
      <c r="BE19" s="30"/>
      <c r="BF19" s="28"/>
      <c r="BG19" s="30"/>
      <c r="BH19" s="28"/>
      <c r="BI19" s="30"/>
      <c r="BJ19" s="28"/>
      <c r="BK19" s="30"/>
      <c r="BL19" s="28"/>
      <c r="BM19" s="30"/>
      <c r="BN19" s="28"/>
      <c r="BO19" s="30"/>
      <c r="BP19" s="28"/>
      <c r="BQ19" s="30"/>
      <c r="BR19" s="28"/>
      <c r="BS19" s="30"/>
      <c r="BT19" s="28"/>
      <c r="BU19" s="30"/>
      <c r="BV19" s="28"/>
      <c r="BW19" s="30"/>
      <c r="BX19" s="28"/>
      <c r="BY19" s="30"/>
      <c r="BZ19" s="28"/>
      <c r="CA19" s="30"/>
      <c r="CB19" s="28"/>
      <c r="CC19" s="30"/>
      <c r="CD19" s="28"/>
      <c r="CE19" s="30"/>
      <c r="CF19" s="28"/>
      <c r="CG19" s="30"/>
      <c r="CH19" s="28"/>
      <c r="CI19" s="30"/>
      <c r="CJ19" s="28"/>
      <c r="CK19" s="30"/>
      <c r="CL19" s="28"/>
      <c r="CM19" s="30"/>
      <c r="CN19" s="28"/>
      <c r="CO19" s="30"/>
      <c r="CP19" s="28"/>
      <c r="CQ19" s="30"/>
      <c r="CR19" s="28"/>
      <c r="CS19" s="30"/>
      <c r="CT19" s="28"/>
      <c r="CU19" s="30"/>
      <c r="CV19" s="28"/>
      <c r="CW19" s="30"/>
      <c r="CX19" s="28"/>
      <c r="CY19" s="30"/>
      <c r="CZ19" s="28"/>
      <c r="DA19" s="30"/>
      <c r="DB19" s="28"/>
      <c r="DC19" s="30"/>
      <c r="DD19" s="28"/>
      <c r="DE19" s="30"/>
      <c r="DF19" s="28"/>
      <c r="DG19" s="30"/>
      <c r="DH19" s="28"/>
      <c r="DI19" s="30"/>
      <c r="DJ19" s="28"/>
      <c r="DK19" s="30"/>
      <c r="DL19" s="28"/>
      <c r="DM19" s="30"/>
      <c r="DN19" s="28"/>
    </row>
    <row r="20" spans="1:118" x14ac:dyDescent="0.3">
      <c r="A20" s="24" t="s">
        <v>33</v>
      </c>
      <c r="B20" s="24"/>
      <c r="C20" s="32"/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  <c r="Z20" s="28"/>
      <c r="AA20" s="29"/>
      <c r="AB20" s="28"/>
      <c r="AC20" s="29"/>
      <c r="AD20" s="28"/>
      <c r="AE20" s="29"/>
      <c r="AF20" s="28"/>
      <c r="AG20" s="29"/>
      <c r="AH20" s="28"/>
      <c r="AI20" s="29"/>
      <c r="AJ20" s="28"/>
      <c r="AK20" s="29"/>
      <c r="AL20" s="28"/>
      <c r="AM20" s="29"/>
      <c r="AN20" s="28"/>
      <c r="AO20" s="29"/>
      <c r="AP20" s="28"/>
      <c r="AQ20" s="29"/>
      <c r="AR20" s="28"/>
      <c r="AS20" s="29"/>
      <c r="AT20" s="28"/>
      <c r="AU20" s="29"/>
      <c r="AV20" s="28"/>
      <c r="AW20" s="29"/>
      <c r="AX20" s="28"/>
      <c r="AY20" s="29"/>
      <c r="AZ20" s="28"/>
      <c r="BA20" s="29"/>
      <c r="BB20" s="28"/>
      <c r="BC20" s="29"/>
      <c r="BD20" s="28"/>
      <c r="BE20" s="29"/>
      <c r="BF20" s="28"/>
      <c r="BG20" s="29"/>
      <c r="BH20" s="28"/>
      <c r="BI20" s="29"/>
      <c r="BJ20" s="28"/>
      <c r="BK20" s="29"/>
      <c r="BL20" s="28"/>
      <c r="BM20" s="29"/>
      <c r="BN20" s="28"/>
      <c r="BO20" s="29"/>
      <c r="BP20" s="28"/>
      <c r="BQ20" s="29"/>
      <c r="BR20" s="28"/>
      <c r="BS20" s="29"/>
      <c r="BT20" s="28"/>
      <c r="BU20" s="29"/>
      <c r="BV20" s="28"/>
      <c r="BW20" s="29"/>
      <c r="BX20" s="28"/>
      <c r="BY20" s="29"/>
      <c r="BZ20" s="28"/>
      <c r="CA20" s="29"/>
      <c r="CB20" s="28"/>
      <c r="CC20" s="29"/>
      <c r="CD20" s="28"/>
      <c r="CE20" s="29"/>
      <c r="CF20" s="28"/>
      <c r="CG20" s="29"/>
      <c r="CH20" s="28"/>
      <c r="CI20" s="29"/>
      <c r="CJ20" s="28"/>
      <c r="CK20" s="29"/>
      <c r="CL20" s="28"/>
      <c r="CM20" s="29"/>
      <c r="CN20" s="28"/>
      <c r="CO20" s="29"/>
      <c r="CP20" s="28"/>
      <c r="CQ20" s="29"/>
      <c r="CR20" s="28"/>
      <c r="CS20" s="29"/>
      <c r="CT20" s="28"/>
      <c r="CU20" s="29"/>
      <c r="CV20" s="28"/>
      <c r="CW20" s="29"/>
      <c r="CX20" s="28"/>
      <c r="CY20" s="29"/>
      <c r="CZ20" s="28"/>
      <c r="DA20" s="29"/>
      <c r="DB20" s="28"/>
      <c r="DC20" s="29"/>
      <c r="DD20" s="28"/>
      <c r="DE20" s="29"/>
      <c r="DF20" s="28"/>
      <c r="DG20" s="29"/>
      <c r="DH20" s="28"/>
      <c r="DI20" s="29"/>
      <c r="DJ20" s="28"/>
      <c r="DK20" s="29"/>
      <c r="DL20" s="28"/>
      <c r="DM20" s="29"/>
      <c r="DN20" s="28"/>
    </row>
    <row r="21" spans="1:118" x14ac:dyDescent="0.3">
      <c r="A21" s="24" t="s">
        <v>26</v>
      </c>
      <c r="B21" s="24"/>
      <c r="C21" s="32"/>
      <c r="D21" s="28"/>
      <c r="E21" s="30"/>
      <c r="F21" s="28"/>
      <c r="G21" s="30"/>
      <c r="H21" s="28"/>
      <c r="I21" s="30"/>
      <c r="J21" s="28"/>
      <c r="K21" s="30"/>
      <c r="L21" s="28"/>
      <c r="M21" s="30"/>
      <c r="N21" s="28"/>
      <c r="O21" s="30"/>
      <c r="P21" s="28"/>
      <c r="Q21" s="30"/>
      <c r="R21" s="28"/>
      <c r="S21" s="30"/>
      <c r="T21" s="28"/>
      <c r="U21" s="30"/>
      <c r="V21" s="28"/>
      <c r="W21" s="30"/>
      <c r="X21" s="28"/>
      <c r="Y21" s="30"/>
      <c r="Z21" s="28"/>
      <c r="AA21" s="30"/>
      <c r="AB21" s="28"/>
      <c r="AC21" s="30"/>
      <c r="AD21" s="28"/>
      <c r="AE21" s="30"/>
      <c r="AF21" s="28"/>
      <c r="AG21" s="30"/>
      <c r="AH21" s="28"/>
      <c r="AI21" s="30"/>
      <c r="AJ21" s="28"/>
      <c r="AK21" s="30"/>
      <c r="AL21" s="28"/>
      <c r="AM21" s="30"/>
      <c r="AN21" s="28"/>
      <c r="AO21" s="30"/>
      <c r="AP21" s="28"/>
      <c r="AQ21" s="30"/>
      <c r="AR21" s="28"/>
      <c r="AS21" s="30"/>
      <c r="AT21" s="28"/>
      <c r="AU21" s="30"/>
      <c r="AV21" s="28"/>
      <c r="AW21" s="30"/>
      <c r="AX21" s="28"/>
      <c r="AY21" s="30"/>
      <c r="AZ21" s="28"/>
      <c r="BA21" s="30"/>
      <c r="BB21" s="28"/>
      <c r="BC21" s="30"/>
      <c r="BD21" s="28"/>
      <c r="BE21" s="30"/>
      <c r="BF21" s="28"/>
      <c r="BG21" s="30"/>
      <c r="BH21" s="28"/>
      <c r="BI21" s="30"/>
      <c r="BJ21" s="28"/>
      <c r="BK21" s="30"/>
      <c r="BL21" s="28"/>
      <c r="BM21" s="30"/>
      <c r="BN21" s="28"/>
      <c r="BO21" s="30"/>
      <c r="BP21" s="28"/>
      <c r="BQ21" s="30"/>
      <c r="BR21" s="28"/>
      <c r="BS21" s="30"/>
      <c r="BT21" s="28"/>
      <c r="BU21" s="30"/>
      <c r="BV21" s="28"/>
      <c r="BW21" s="30"/>
      <c r="BX21" s="28"/>
      <c r="BY21" s="30"/>
      <c r="BZ21" s="28"/>
      <c r="CA21" s="30"/>
      <c r="CB21" s="28"/>
      <c r="CC21" s="30"/>
      <c r="CD21" s="28"/>
      <c r="CE21" s="30"/>
      <c r="CF21" s="28"/>
      <c r="CG21" s="30"/>
      <c r="CH21" s="28"/>
      <c r="CI21" s="30"/>
      <c r="CJ21" s="28"/>
      <c r="CK21" s="30"/>
      <c r="CL21" s="28"/>
      <c r="CM21" s="30"/>
      <c r="CN21" s="28"/>
      <c r="CO21" s="30"/>
      <c r="CP21" s="28"/>
      <c r="CQ21" s="30"/>
      <c r="CR21" s="28"/>
      <c r="CS21" s="30"/>
      <c r="CT21" s="28"/>
      <c r="CU21" s="30"/>
      <c r="CV21" s="28"/>
      <c r="CW21" s="30"/>
      <c r="CX21" s="28"/>
      <c r="CY21" s="30"/>
      <c r="CZ21" s="28"/>
      <c r="DA21" s="30"/>
      <c r="DB21" s="28"/>
      <c r="DC21" s="30"/>
      <c r="DD21" s="28"/>
      <c r="DE21" s="30"/>
      <c r="DF21" s="28"/>
      <c r="DG21" s="30"/>
      <c r="DH21" s="28"/>
      <c r="DI21" s="30"/>
      <c r="DJ21" s="28"/>
      <c r="DK21" s="30"/>
      <c r="DL21" s="28"/>
      <c r="DM21" s="30"/>
      <c r="DN21" s="28"/>
    </row>
    <row r="22" spans="1:118" x14ac:dyDescent="0.3">
      <c r="A22" s="24" t="s">
        <v>22</v>
      </c>
      <c r="B22" s="24"/>
      <c r="C22" s="32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28"/>
      <c r="AA22" s="29"/>
      <c r="AB22" s="28"/>
      <c r="AC22" s="29"/>
      <c r="AD22" s="28"/>
      <c r="AE22" s="29"/>
      <c r="AF22" s="28"/>
      <c r="AG22" s="29"/>
      <c r="AH22" s="28"/>
      <c r="AI22" s="29"/>
      <c r="AJ22" s="28"/>
      <c r="AK22" s="29"/>
      <c r="AL22" s="28"/>
      <c r="AM22" s="29"/>
      <c r="AN22" s="28"/>
      <c r="AO22" s="29"/>
      <c r="AP22" s="28"/>
      <c r="AQ22" s="29"/>
      <c r="AR22" s="28"/>
      <c r="AS22" s="29"/>
      <c r="AT22" s="28"/>
      <c r="AU22" s="29"/>
      <c r="AV22" s="28"/>
      <c r="AW22" s="29"/>
      <c r="AX22" s="28"/>
      <c r="AY22" s="29"/>
      <c r="AZ22" s="28"/>
      <c r="BA22" s="29"/>
      <c r="BB22" s="28"/>
      <c r="BC22" s="29"/>
      <c r="BD22" s="28"/>
      <c r="BE22" s="29"/>
      <c r="BF22" s="28"/>
      <c r="BG22" s="29"/>
      <c r="BH22" s="28"/>
      <c r="BI22" s="29"/>
      <c r="BJ22" s="28"/>
      <c r="BK22" s="29"/>
      <c r="BL22" s="28"/>
      <c r="BM22" s="29"/>
      <c r="BN22" s="28"/>
      <c r="BO22" s="29"/>
      <c r="BP22" s="28"/>
      <c r="BQ22" s="29"/>
      <c r="BR22" s="28"/>
      <c r="BS22" s="29"/>
      <c r="BT22" s="28"/>
      <c r="BU22" s="29"/>
      <c r="BV22" s="28"/>
      <c r="BW22" s="29"/>
      <c r="BX22" s="28"/>
      <c r="BY22" s="29"/>
      <c r="BZ22" s="28"/>
      <c r="CA22" s="29"/>
      <c r="CB22" s="28"/>
      <c r="CC22" s="29"/>
      <c r="CD22" s="28"/>
      <c r="CE22" s="29"/>
      <c r="CF22" s="28"/>
      <c r="CG22" s="29"/>
      <c r="CH22" s="28"/>
      <c r="CI22" s="29"/>
      <c r="CJ22" s="28"/>
      <c r="CK22" s="29"/>
      <c r="CL22" s="28"/>
      <c r="CM22" s="29"/>
      <c r="CN22" s="28"/>
      <c r="CO22" s="29"/>
      <c r="CP22" s="28"/>
      <c r="CQ22" s="29"/>
      <c r="CR22" s="28"/>
      <c r="CS22" s="29"/>
      <c r="CT22" s="28"/>
      <c r="CU22" s="29"/>
      <c r="CV22" s="28"/>
      <c r="CW22" s="29"/>
      <c r="CX22" s="28"/>
      <c r="CY22" s="29"/>
      <c r="CZ22" s="28"/>
      <c r="DA22" s="29"/>
      <c r="DB22" s="28"/>
      <c r="DC22" s="29"/>
      <c r="DD22" s="28"/>
      <c r="DE22" s="29"/>
      <c r="DF22" s="28"/>
      <c r="DG22" s="29"/>
      <c r="DH22" s="28"/>
      <c r="DI22" s="29"/>
      <c r="DJ22" s="28"/>
      <c r="DK22" s="29"/>
      <c r="DL22" s="28"/>
      <c r="DM22" s="29"/>
      <c r="DN22" s="28"/>
    </row>
    <row r="23" spans="1:118" x14ac:dyDescent="0.3">
      <c r="A23" s="24" t="s">
        <v>36</v>
      </c>
      <c r="B23" s="24"/>
      <c r="C23" s="32"/>
      <c r="D23" s="28"/>
      <c r="E23" s="30"/>
      <c r="F23" s="28"/>
      <c r="G23" s="30"/>
      <c r="H23" s="28"/>
      <c r="I23" s="30"/>
      <c r="J23" s="28"/>
      <c r="K23" s="30"/>
      <c r="L23" s="28"/>
      <c r="M23" s="30"/>
      <c r="N23" s="28"/>
      <c r="O23" s="30"/>
      <c r="P23" s="28"/>
      <c r="Q23" s="30"/>
      <c r="R23" s="28"/>
      <c r="S23" s="30"/>
      <c r="T23" s="28"/>
      <c r="U23" s="30"/>
      <c r="V23" s="28"/>
      <c r="W23" s="31"/>
      <c r="X23" s="28"/>
      <c r="Y23" s="31"/>
      <c r="Z23" s="28"/>
      <c r="AA23" s="31"/>
      <c r="AB23" s="28"/>
      <c r="AC23" s="31"/>
      <c r="AD23" s="28"/>
      <c r="AE23" s="31"/>
      <c r="AF23" s="28"/>
      <c r="AG23" s="30"/>
      <c r="AH23" s="28"/>
      <c r="AI23" s="31"/>
      <c r="AJ23" s="28"/>
      <c r="AK23" s="31"/>
      <c r="AL23" s="28"/>
      <c r="AM23" s="31"/>
      <c r="AN23" s="28"/>
      <c r="AO23" s="31"/>
      <c r="AP23" s="28"/>
      <c r="AQ23" s="31"/>
      <c r="AR23" s="28"/>
      <c r="AS23" s="31"/>
      <c r="AT23" s="28"/>
      <c r="AU23" s="31"/>
      <c r="AV23" s="28"/>
      <c r="AW23" s="31"/>
      <c r="AX23" s="28"/>
      <c r="AY23" s="31"/>
      <c r="AZ23" s="28"/>
      <c r="BA23" s="31"/>
      <c r="BB23" s="28"/>
      <c r="BC23" s="31"/>
      <c r="BD23" s="28"/>
      <c r="BE23" s="31"/>
      <c r="BF23" s="28"/>
      <c r="BG23" s="31"/>
      <c r="BH23" s="28"/>
      <c r="BI23" s="31"/>
      <c r="BJ23" s="28"/>
      <c r="BK23" s="31"/>
      <c r="BL23" s="28"/>
      <c r="BM23" s="31"/>
      <c r="BN23" s="28"/>
      <c r="BO23" s="31"/>
      <c r="BP23" s="28"/>
      <c r="BQ23" s="31"/>
      <c r="BR23" s="28"/>
      <c r="BS23" s="31"/>
      <c r="BT23" s="28"/>
      <c r="BU23" s="31"/>
      <c r="BV23" s="28"/>
      <c r="BW23" s="31"/>
      <c r="BX23" s="28"/>
      <c r="BY23" s="31"/>
      <c r="BZ23" s="28"/>
      <c r="CA23" s="31"/>
      <c r="CB23" s="28"/>
      <c r="CC23" s="31"/>
      <c r="CD23" s="28"/>
      <c r="CE23" s="31"/>
      <c r="CF23" s="28"/>
      <c r="CG23" s="31"/>
      <c r="CH23" s="28"/>
      <c r="CI23" s="30"/>
      <c r="CJ23" s="28"/>
      <c r="CK23" s="31"/>
      <c r="CL23" s="28"/>
      <c r="CM23" s="31"/>
      <c r="CN23" s="28"/>
      <c r="CO23" s="31"/>
      <c r="CP23" s="28"/>
      <c r="CQ23" s="31"/>
      <c r="CR23" s="28"/>
      <c r="CS23" s="31"/>
      <c r="CT23" s="28"/>
      <c r="CU23" s="31"/>
      <c r="CV23" s="28"/>
      <c r="CW23" s="31"/>
      <c r="CX23" s="28"/>
      <c r="CY23" s="31"/>
      <c r="CZ23" s="28"/>
      <c r="DA23" s="31"/>
      <c r="DB23" s="28"/>
      <c r="DC23" s="31"/>
      <c r="DD23" s="28"/>
      <c r="DE23" s="31"/>
      <c r="DF23" s="28"/>
      <c r="DG23" s="31"/>
      <c r="DH23" s="28"/>
      <c r="DI23" s="31"/>
      <c r="DJ23" s="28"/>
      <c r="DK23" s="31"/>
      <c r="DL23" s="28"/>
      <c r="DM23" s="31"/>
      <c r="DN23" s="28"/>
    </row>
    <row r="24" spans="1:118" x14ac:dyDescent="0.3">
      <c r="A24" s="3" t="s">
        <v>1</v>
      </c>
      <c r="B24" s="3"/>
      <c r="C24" s="4"/>
      <c r="D24" s="5">
        <f>SUM(D5+D11+D12+D13+D14)</f>
        <v>0</v>
      </c>
      <c r="E24" s="5"/>
      <c r="F24" s="5">
        <f>SUM(F5+F11+F12+F13+F14)</f>
        <v>0</v>
      </c>
      <c r="G24" s="5"/>
      <c r="H24" s="5">
        <f>SUM(H5+H11+H12+H13+H14)</f>
        <v>0</v>
      </c>
      <c r="I24" s="5"/>
      <c r="J24" s="5">
        <f>SUM(J5+J11+J12+J13+J14)</f>
        <v>0</v>
      </c>
      <c r="K24" s="5"/>
      <c r="L24" s="5">
        <f>SUM(L5+L11+L12+L13+L14)</f>
        <v>0</v>
      </c>
      <c r="M24" s="5"/>
      <c r="N24" s="5">
        <f>SUM(N5+N11+N12+N13+N14)</f>
        <v>0</v>
      </c>
      <c r="O24" s="5"/>
      <c r="P24" s="5">
        <f>SUM(P5+P11+P12+P13+P14)</f>
        <v>0</v>
      </c>
      <c r="Q24" s="5"/>
      <c r="R24" s="5">
        <f>SUM(R5+R11+R12+R13+R14)</f>
        <v>0</v>
      </c>
      <c r="S24" s="5"/>
      <c r="T24" s="5">
        <f>SUM(T5+T11+T12+T13+T14)</f>
        <v>0</v>
      </c>
      <c r="U24" s="5"/>
      <c r="V24" s="5">
        <f>SUM(V5+V11+V12+V13+V14)</f>
        <v>0</v>
      </c>
      <c r="W24" s="5"/>
      <c r="X24" s="5">
        <f>SUM(X5+X11+X12+X13+X14)</f>
        <v>0</v>
      </c>
      <c r="Y24" s="5"/>
      <c r="Z24" s="5">
        <f>SUM(Z5+Z11+Z12+Z13+Z14)</f>
        <v>0</v>
      </c>
      <c r="AA24" s="5"/>
      <c r="AB24" s="5">
        <f>SUM(AB5+AB11+AB12+AB13+AB14)</f>
        <v>0</v>
      </c>
      <c r="AC24" s="5"/>
      <c r="AD24" s="5">
        <f>SUM(AD5+AD11+AD12+AD13+AD14)</f>
        <v>0</v>
      </c>
      <c r="AE24" s="5"/>
      <c r="AF24" s="5">
        <f>SUM(AF5+AF11+AF12+AF13+AF14)</f>
        <v>0</v>
      </c>
      <c r="AG24" s="5"/>
      <c r="AH24" s="5">
        <f>SUM(AH5+AH11+AH12+AH13+AH14)</f>
        <v>0</v>
      </c>
      <c r="AI24" s="5"/>
      <c r="AJ24" s="5">
        <f>SUM(AJ5+AJ11+AJ12+AJ13+AJ14)</f>
        <v>0</v>
      </c>
      <c r="AK24" s="5"/>
      <c r="AL24" s="5">
        <f>SUM(AL5+AL11+AL12+AL13+AL14)</f>
        <v>0</v>
      </c>
      <c r="AM24" s="5"/>
      <c r="AN24" s="5">
        <f>SUM(AN5+AN11+AN12+AN13+AN14)</f>
        <v>0</v>
      </c>
      <c r="AO24" s="5"/>
      <c r="AP24" s="5">
        <f>SUM(AP5+AP11+AP12+AP13+AP14)</f>
        <v>0</v>
      </c>
      <c r="AQ24" s="5"/>
      <c r="AR24" s="5">
        <f>SUM(AR5+AR11+AR12+AR13+AR14)</f>
        <v>0</v>
      </c>
      <c r="AS24" s="5"/>
      <c r="AT24" s="5">
        <f>SUM(AT5+AT11+AT12+AT13+AT14)</f>
        <v>0</v>
      </c>
      <c r="AU24" s="5"/>
      <c r="AV24" s="5">
        <f>SUM(AV5+AV11+AV12+AV13+AV14)</f>
        <v>0</v>
      </c>
      <c r="AW24" s="5"/>
      <c r="AX24" s="5">
        <f>SUM(AX5+AX11+AX12+AX13+AX14)</f>
        <v>0</v>
      </c>
      <c r="AY24" s="5"/>
      <c r="AZ24" s="5">
        <f>SUM(AZ5+AZ11+AZ12+AZ13+AZ14)</f>
        <v>0</v>
      </c>
      <c r="BA24" s="5"/>
      <c r="BB24" s="5">
        <f>SUM(BB5+BB11+BB12+BB13+BB14)</f>
        <v>0</v>
      </c>
      <c r="BC24" s="5"/>
      <c r="BD24" s="5">
        <f>SUM(BD5+BD11+BD12+BD13+BD14)</f>
        <v>0</v>
      </c>
      <c r="BE24" s="5"/>
      <c r="BF24" s="5">
        <f>SUM(BF5+BF11+BF12+BF13+BF14)</f>
        <v>0</v>
      </c>
      <c r="BG24" s="5"/>
      <c r="BH24" s="5">
        <f>SUM(BH5+BH11+BH12+BH13+BH14)</f>
        <v>0</v>
      </c>
      <c r="BI24" s="5"/>
      <c r="BJ24" s="5">
        <f>SUM(BJ5+BJ11+BJ12+BJ13+BJ14)</f>
        <v>0</v>
      </c>
      <c r="BK24" s="5"/>
      <c r="BL24" s="5">
        <f>SUM(BL5+BL11+BL12+BL13+BL14)</f>
        <v>0</v>
      </c>
      <c r="BM24" s="5"/>
      <c r="BN24" s="5">
        <f>SUM(BN5+BN11+BN12+BN13+BN14)</f>
        <v>0</v>
      </c>
      <c r="BO24" s="5"/>
      <c r="BP24" s="5">
        <f>SUM(BP5+BP11+BP12+BP13+BP14)</f>
        <v>0</v>
      </c>
      <c r="BQ24" s="5"/>
      <c r="BR24" s="5">
        <f>SUM(BR5+BR11+BR12+BR13+BR14)</f>
        <v>0</v>
      </c>
      <c r="BS24" s="5"/>
      <c r="BT24" s="5">
        <f>SUM(BT5+BT11+BT12+BT13+BT14)</f>
        <v>0</v>
      </c>
      <c r="BU24" s="5"/>
      <c r="BV24" s="5">
        <f>SUM(BV5+BV11+BV12+BV13+BV14)</f>
        <v>0</v>
      </c>
      <c r="BW24" s="5"/>
      <c r="BX24" s="5">
        <f>SUM(BX5+BX11+BX12+BX13+BX14)</f>
        <v>0</v>
      </c>
      <c r="BY24" s="5"/>
      <c r="BZ24" s="5">
        <f>SUM(BZ5+BZ11+BZ12+BZ13+BZ14)</f>
        <v>0</v>
      </c>
      <c r="CA24" s="5"/>
      <c r="CB24" s="5">
        <f>SUM(CB5+CB11+CB12+CB13+CB14)</f>
        <v>0</v>
      </c>
      <c r="CC24" s="5"/>
      <c r="CD24" s="5">
        <f>SUM(CD5+CD11+CD12+CD13+CD14)</f>
        <v>0</v>
      </c>
      <c r="CE24" s="5"/>
      <c r="CF24" s="5">
        <f>SUM(CF5+CF11+CF12+CF13+CF14)</f>
        <v>0</v>
      </c>
      <c r="CG24" s="5"/>
      <c r="CH24" s="5">
        <f>SUM(CH5+CH11+CH12+CH13+CH14)</f>
        <v>0</v>
      </c>
      <c r="CI24" s="5"/>
      <c r="CJ24" s="5">
        <f>SUM(CJ5+CJ11+CJ12+CJ13+CJ14)</f>
        <v>0</v>
      </c>
      <c r="CK24" s="5"/>
      <c r="CL24" s="5">
        <f>SUM(CL5+CL11+CL12+CL13+CL14)</f>
        <v>0</v>
      </c>
      <c r="CM24" s="5"/>
      <c r="CN24" s="5">
        <f>SUM(CN5+CN11+CN12+CN13+CN14)</f>
        <v>0</v>
      </c>
      <c r="CO24" s="5"/>
      <c r="CP24" s="5">
        <f>SUM(CP5+CP11+CP12+CP13+CP14)</f>
        <v>0</v>
      </c>
      <c r="CQ24" s="5"/>
      <c r="CR24" s="5">
        <f>SUM(CR5+CR11+CR12+CR13+CR14)</f>
        <v>0</v>
      </c>
      <c r="CS24" s="5"/>
      <c r="CT24" s="5">
        <f>SUM(CT5+CT11+CT12+CT13+CT14)</f>
        <v>0</v>
      </c>
      <c r="CU24" s="5"/>
      <c r="CV24" s="5">
        <f>SUM(CV5+CV11+CV12+CV13+CV14)</f>
        <v>0</v>
      </c>
      <c r="CW24" s="5"/>
      <c r="CX24" s="5">
        <f>SUM(CX5+CX11+CX12+CX13+CX14)</f>
        <v>0</v>
      </c>
      <c r="CY24" s="5"/>
      <c r="CZ24" s="5">
        <f>SUM(CZ5+CZ11+CZ12+CZ13+CZ14)</f>
        <v>0</v>
      </c>
      <c r="DA24" s="5"/>
      <c r="DB24" s="5">
        <f>SUM(DB5+DB11+DB12+DB13+DB14)</f>
        <v>0</v>
      </c>
      <c r="DC24" s="5"/>
      <c r="DD24" s="5">
        <f>SUM(DD5+DD11+DD12+DD13+DD14)</f>
        <v>0</v>
      </c>
      <c r="DE24" s="5"/>
      <c r="DF24" s="5">
        <f>SUM(DF5+DF11+DF12+DF13+DF14)</f>
        <v>0</v>
      </c>
      <c r="DG24" s="5"/>
      <c r="DH24" s="5">
        <f>SUM(DH5+DH11+DH12+DH13+DH14)</f>
        <v>0</v>
      </c>
      <c r="DI24" s="5"/>
      <c r="DJ24" s="5">
        <f>SUM(DJ5+DJ11+DJ12+DJ13+DJ14)</f>
        <v>0</v>
      </c>
      <c r="DK24" s="5"/>
      <c r="DL24" s="5">
        <f>SUM(DL5+DL11+DL12+DL13+DL14)</f>
        <v>0</v>
      </c>
      <c r="DM24" s="5"/>
      <c r="DN24" s="5">
        <f>SUM(DN5+DN11+DN12+DN13+DN14)</f>
        <v>0</v>
      </c>
    </row>
    <row r="25" spans="1:118" x14ac:dyDescent="0.3">
      <c r="A25" s="2"/>
      <c r="B25" s="3" t="s">
        <v>13</v>
      </c>
      <c r="C25" s="42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</row>
    <row r="26" spans="1:118" x14ac:dyDescent="0.3">
      <c r="A26" s="3" t="s">
        <v>2</v>
      </c>
      <c r="B26" s="3" t="s">
        <v>14</v>
      </c>
      <c r="C26" s="42"/>
      <c r="D26" s="28"/>
      <c r="E26" s="4"/>
      <c r="F26" s="5"/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</row>
    <row r="27" spans="1:118" x14ac:dyDescent="0.3">
      <c r="A27" s="2" t="s">
        <v>7</v>
      </c>
      <c r="B27" s="8">
        <v>0</v>
      </c>
      <c r="C27" s="39"/>
      <c r="D27" s="28">
        <f>'Im Arbeitsleben'!X27</f>
        <v>0</v>
      </c>
      <c r="E27" s="4">
        <f>SUM(D27*B27/100)</f>
        <v>0</v>
      </c>
      <c r="F27" s="5">
        <f>SUM(D27+E27)</f>
        <v>0</v>
      </c>
      <c r="G27" s="4">
        <f>SUM(F27*B27/100)</f>
        <v>0</v>
      </c>
      <c r="H27" s="5">
        <f>SUM(F27+G27)</f>
        <v>0</v>
      </c>
      <c r="I27" s="4">
        <f>SUM(H27*B27/100)</f>
        <v>0</v>
      </c>
      <c r="J27" s="5">
        <f>SUM(H27+I27)</f>
        <v>0</v>
      </c>
      <c r="K27" s="4">
        <f>SUM(J27*B27/100)</f>
        <v>0</v>
      </c>
      <c r="L27" s="5">
        <f>SUM(J27+K27)</f>
        <v>0</v>
      </c>
      <c r="M27" s="4">
        <f>SUM(L27*B27/100)</f>
        <v>0</v>
      </c>
      <c r="N27" s="5">
        <f>SUM(L27+M27)</f>
        <v>0</v>
      </c>
      <c r="O27" s="4">
        <f>SUM(N27*B27/100)</f>
        <v>0</v>
      </c>
      <c r="P27" s="5">
        <f>SUM(N27+O27)</f>
        <v>0</v>
      </c>
      <c r="Q27" s="4">
        <f>SUM(P27*B27/100)</f>
        <v>0</v>
      </c>
      <c r="R27" s="5">
        <f>SUM(P27+Q27)</f>
        <v>0</v>
      </c>
      <c r="S27" s="4">
        <f>SUM(R27*B27/100)</f>
        <v>0</v>
      </c>
      <c r="T27" s="5">
        <f>SUM(R27+S27)</f>
        <v>0</v>
      </c>
      <c r="U27" s="4">
        <f>SUM(T27*$B$27/100)</f>
        <v>0</v>
      </c>
      <c r="V27" s="5">
        <f>SUM(T27+U27)</f>
        <v>0</v>
      </c>
      <c r="W27" s="4">
        <f>SUM(V27*$B$27/100)</f>
        <v>0</v>
      </c>
      <c r="X27" s="5">
        <f>SUM(V27+W27)</f>
        <v>0</v>
      </c>
      <c r="Y27" s="4">
        <f>SUM(X27*$B$27/100)</f>
        <v>0</v>
      </c>
      <c r="Z27" s="5">
        <f>SUM(X27+Y27)</f>
        <v>0</v>
      </c>
      <c r="AA27" s="4">
        <f>SUM(Z27*$B$27/100)</f>
        <v>0</v>
      </c>
      <c r="AB27" s="5">
        <f>SUM(Z27+AA27)</f>
        <v>0</v>
      </c>
      <c r="AC27" s="4">
        <f>SUM(AB27*$B$27/100)</f>
        <v>0</v>
      </c>
      <c r="AD27" s="5">
        <f>SUM(AB27+AC27)</f>
        <v>0</v>
      </c>
      <c r="AE27" s="4">
        <f>SUM(AD27*$B$27/100)</f>
        <v>0</v>
      </c>
      <c r="AF27" s="5">
        <f>SUM(AD27+AE27)</f>
        <v>0</v>
      </c>
      <c r="AG27" s="4">
        <f>SUM(AF27*$B$27/100)</f>
        <v>0</v>
      </c>
      <c r="AH27" s="5">
        <f>SUM(AF27+AG27)</f>
        <v>0</v>
      </c>
      <c r="AI27" s="4">
        <f>SUM(AH27*$B$27/100)</f>
        <v>0</v>
      </c>
      <c r="AJ27" s="5">
        <f>SUM(AH27+AI27)</f>
        <v>0</v>
      </c>
      <c r="AK27" s="4">
        <f>SUM(AJ27*$B$27/100)</f>
        <v>0</v>
      </c>
      <c r="AL27" s="5">
        <f>SUM(AJ27+AK27)</f>
        <v>0</v>
      </c>
      <c r="AM27" s="4">
        <f>SUM(AL27*$B$27/100)</f>
        <v>0</v>
      </c>
      <c r="AN27" s="5">
        <f>SUM(AL27+AM27)</f>
        <v>0</v>
      </c>
      <c r="AO27" s="4">
        <f>SUM(AN27*$B$27/100)</f>
        <v>0</v>
      </c>
      <c r="AP27" s="5">
        <f>SUM(AN27+AO27)</f>
        <v>0</v>
      </c>
      <c r="AQ27" s="4">
        <f>SUM(AP27*$B$27/100)</f>
        <v>0</v>
      </c>
      <c r="AR27" s="5">
        <f>SUM(AP27+AQ27)</f>
        <v>0</v>
      </c>
      <c r="AS27" s="4">
        <f>SUM(AR27*$B$27/100)</f>
        <v>0</v>
      </c>
      <c r="AT27" s="5">
        <f>SUM(AR27+AS27)</f>
        <v>0</v>
      </c>
      <c r="AU27" s="4">
        <f>SUM(AT27*$B$27/100)</f>
        <v>0</v>
      </c>
      <c r="AV27" s="5">
        <f>SUM(AT27+AU27)</f>
        <v>0</v>
      </c>
      <c r="AW27" s="4">
        <f>SUM(AV27*$B$27/100)</f>
        <v>0</v>
      </c>
      <c r="AX27" s="5">
        <f>SUM(AV27+AW27)</f>
        <v>0</v>
      </c>
      <c r="AY27" s="4">
        <f>SUM(AX27*$B$27/100)</f>
        <v>0</v>
      </c>
      <c r="AZ27" s="5">
        <f>SUM(AX27+AY27)</f>
        <v>0</v>
      </c>
      <c r="BA27" s="4">
        <f>SUM(AZ27*$B$27/100)</f>
        <v>0</v>
      </c>
      <c r="BB27" s="5">
        <f>SUM(AZ27+BA27)</f>
        <v>0</v>
      </c>
      <c r="BC27" s="4">
        <f>SUM(BB27*$B$27/100)</f>
        <v>0</v>
      </c>
      <c r="BD27" s="5">
        <f>SUM(BB27+BC27)</f>
        <v>0</v>
      </c>
      <c r="BE27" s="4">
        <f>SUM(BD27*$B$27/100)</f>
        <v>0</v>
      </c>
      <c r="BF27" s="5">
        <f>SUM(BD27+BE27)</f>
        <v>0</v>
      </c>
      <c r="BG27" s="4">
        <f>SUM(BF27*$B$27/100)</f>
        <v>0</v>
      </c>
      <c r="BH27" s="5">
        <f>SUM(BF27+BG27)</f>
        <v>0</v>
      </c>
      <c r="BI27" s="4">
        <f>SUM(BH27*$B$27/100)</f>
        <v>0</v>
      </c>
      <c r="BJ27" s="5">
        <f>SUM(BH27+BI27)</f>
        <v>0</v>
      </c>
      <c r="BK27" s="4">
        <f>SUM(BJ27*$B$27/100)</f>
        <v>0</v>
      </c>
      <c r="BL27" s="5">
        <f>SUM(BJ27+BK27)</f>
        <v>0</v>
      </c>
      <c r="BM27" s="4">
        <f>SUM(BL27*$B$27/100)</f>
        <v>0</v>
      </c>
      <c r="BN27" s="5">
        <f>SUM(BL27+BM27)</f>
        <v>0</v>
      </c>
      <c r="BO27" s="4">
        <f>SUM(BN27*$B$27/100)</f>
        <v>0</v>
      </c>
      <c r="BP27" s="5">
        <f>SUM(BN27+BO27)</f>
        <v>0</v>
      </c>
      <c r="BQ27" s="4">
        <f>SUM(BP27*$B$27/100)</f>
        <v>0</v>
      </c>
      <c r="BR27" s="5">
        <f>SUM(BP27+BQ27)</f>
        <v>0</v>
      </c>
      <c r="BS27" s="4">
        <f>SUM(BR27*$B$27/100)</f>
        <v>0</v>
      </c>
      <c r="BT27" s="5">
        <f>SUM(BR27+BS27)</f>
        <v>0</v>
      </c>
      <c r="BU27" s="4">
        <f>SUM(BT27*$B$27/100)</f>
        <v>0</v>
      </c>
      <c r="BV27" s="5">
        <f>SUM(BT27+BU27)</f>
        <v>0</v>
      </c>
      <c r="BW27" s="4">
        <f>SUM(BV27*$B$27/100)</f>
        <v>0</v>
      </c>
      <c r="BX27" s="5">
        <f>SUM(BV27+BW27)</f>
        <v>0</v>
      </c>
      <c r="BY27" s="4">
        <f>SUM(BX27*$B$27/100)</f>
        <v>0</v>
      </c>
      <c r="BZ27" s="5">
        <f>SUM(BX27+BY27)</f>
        <v>0</v>
      </c>
      <c r="CA27" s="4">
        <f>SUM(BZ27*$B$27/100)</f>
        <v>0</v>
      </c>
      <c r="CB27" s="5">
        <f>SUM(BZ27+CA27)</f>
        <v>0</v>
      </c>
      <c r="CC27" s="4">
        <f>SUM(CB27*$B$27/100)</f>
        <v>0</v>
      </c>
      <c r="CD27" s="5">
        <f>SUM(CB27+CC27)</f>
        <v>0</v>
      </c>
      <c r="CE27" s="4">
        <f>SUM(CD27*$B$27/100)</f>
        <v>0</v>
      </c>
      <c r="CF27" s="5">
        <f>SUM(CD27+CE27)</f>
        <v>0</v>
      </c>
      <c r="CG27" s="4">
        <f>SUM(CF27*$C$27/100)</f>
        <v>0</v>
      </c>
      <c r="CH27" s="5">
        <f>SUM(CF27+CG27)</f>
        <v>0</v>
      </c>
      <c r="CI27" s="4">
        <f>SUM(CH27*$C$27/100)</f>
        <v>0</v>
      </c>
      <c r="CJ27" s="5">
        <f>SUM(CH27+CI27)</f>
        <v>0</v>
      </c>
      <c r="CK27" s="4">
        <f>SUM(CJ27*$C$27/100)</f>
        <v>0</v>
      </c>
      <c r="CL27" s="5">
        <f>SUM(CJ27+CK27)</f>
        <v>0</v>
      </c>
      <c r="CM27" s="4">
        <f>SUM(CL27*$C$27/100)</f>
        <v>0</v>
      </c>
      <c r="CN27" s="5">
        <f>SUM(CL27+CM27)</f>
        <v>0</v>
      </c>
      <c r="CO27" s="4">
        <f>SUM(CN27*$B$27/100)</f>
        <v>0</v>
      </c>
      <c r="CP27" s="5">
        <f>SUM(CN27+CO27)</f>
        <v>0</v>
      </c>
      <c r="CQ27" s="4">
        <f>SUM(CP27*$B$27/100)</f>
        <v>0</v>
      </c>
      <c r="CR27" s="5">
        <f>SUM(CP27+CQ27)</f>
        <v>0</v>
      </c>
      <c r="CS27" s="4">
        <f>SUM(CR27*$B$27/100)</f>
        <v>0</v>
      </c>
      <c r="CT27" s="5">
        <f>SUM(CR27+CS27)</f>
        <v>0</v>
      </c>
      <c r="CU27" s="4">
        <f>SUM(CT27*$B$27/100)</f>
        <v>0</v>
      </c>
      <c r="CV27" s="5">
        <f>SUM(CT27+CU27)</f>
        <v>0</v>
      </c>
      <c r="CW27" s="4">
        <f>SUM(CV27*$B$27/100)</f>
        <v>0</v>
      </c>
      <c r="CX27" s="5">
        <f>SUM(CV27+CW27)</f>
        <v>0</v>
      </c>
      <c r="CY27" s="4">
        <f>SUM(CX27*$B$27/100)</f>
        <v>0</v>
      </c>
      <c r="CZ27" s="5">
        <f>SUM(CX27+CY27)</f>
        <v>0</v>
      </c>
      <c r="DA27" s="4">
        <f>SUM(CZ27*$B$27/100)</f>
        <v>0</v>
      </c>
      <c r="DB27" s="5">
        <f>SUM(CZ27+DA27)</f>
        <v>0</v>
      </c>
      <c r="DC27" s="4">
        <f>SUM(DB27*$B$27/100)</f>
        <v>0</v>
      </c>
      <c r="DD27" s="5">
        <f>SUM(DB27+DC27)</f>
        <v>0</v>
      </c>
      <c r="DE27" s="4">
        <f>SUM(DD27*$B$27/100)</f>
        <v>0</v>
      </c>
      <c r="DF27" s="5">
        <f>SUM(DD27+DE27)</f>
        <v>0</v>
      </c>
      <c r="DG27" s="4">
        <f>SUM(DF27*$B$27/100)</f>
        <v>0</v>
      </c>
      <c r="DH27" s="5">
        <f>SUM(DF27+DG27)</f>
        <v>0</v>
      </c>
      <c r="DI27" s="4">
        <f>SUM(DH27*$B$27/100)</f>
        <v>0</v>
      </c>
      <c r="DJ27" s="5">
        <f>SUM(DH27+DI27)</f>
        <v>0</v>
      </c>
      <c r="DK27" s="4">
        <f>SUM(DJ27*$B$27/100)</f>
        <v>0</v>
      </c>
      <c r="DL27" s="5">
        <f>SUM(DJ27+DK27)</f>
        <v>0</v>
      </c>
      <c r="DM27" s="4">
        <f>SUM(DL27*$B$27/100)</f>
        <v>0</v>
      </c>
      <c r="DN27" s="5">
        <f>SUM(DL27+DM27)</f>
        <v>0</v>
      </c>
    </row>
    <row r="28" spans="1:118" x14ac:dyDescent="0.3">
      <c r="A28" s="2" t="s">
        <v>78</v>
      </c>
      <c r="B28" s="8">
        <v>0</v>
      </c>
      <c r="C28" s="32"/>
      <c r="D28" s="28">
        <f>'Im Arbeitsleben'!X28</f>
        <v>0</v>
      </c>
      <c r="E28" s="4">
        <f>SUM(D28*B28/100)</f>
        <v>0</v>
      </c>
      <c r="F28" s="5">
        <f t="shared" ref="F28" si="58">SUM(D28+E28)</f>
        <v>0</v>
      </c>
      <c r="G28" s="4">
        <f t="shared" ref="G28" si="59">SUM(F28*B28/100)</f>
        <v>0</v>
      </c>
      <c r="H28" s="5">
        <f t="shared" ref="H28" si="60">SUM(F28+G28)</f>
        <v>0</v>
      </c>
      <c r="I28" s="4">
        <f t="shared" ref="I28" si="61">SUM(H28*B28/100)</f>
        <v>0</v>
      </c>
      <c r="J28" s="5">
        <f t="shared" ref="J28" si="62">SUM(H28+I28)</f>
        <v>0</v>
      </c>
      <c r="K28" s="4">
        <f t="shared" ref="K28" si="63">SUM(J28*B28/100)</f>
        <v>0</v>
      </c>
      <c r="L28" s="5">
        <f t="shared" ref="L28" si="64">SUM(J28+K28)</f>
        <v>0</v>
      </c>
      <c r="M28" s="4">
        <f t="shared" ref="M28" si="65">SUM(L28*B28/100)</f>
        <v>0</v>
      </c>
      <c r="N28" s="5">
        <f t="shared" ref="N28" si="66">SUM(L28+M28)</f>
        <v>0</v>
      </c>
      <c r="O28" s="4">
        <f t="shared" ref="O28" si="67">SUM(N28*B28/100)</f>
        <v>0</v>
      </c>
      <c r="P28" s="5">
        <f t="shared" ref="P28" si="68">SUM(N28+O28)</f>
        <v>0</v>
      </c>
      <c r="Q28" s="4">
        <f t="shared" ref="Q28" si="69">SUM(P28*B28/100)</f>
        <v>0</v>
      </c>
      <c r="R28" s="5">
        <f t="shared" ref="R28" si="70">SUM(P28+Q28)</f>
        <v>0</v>
      </c>
      <c r="S28" s="4">
        <f t="shared" ref="S28" si="71">SUM(R28*B28/100)</f>
        <v>0</v>
      </c>
      <c r="T28" s="5">
        <f t="shared" ref="T28" si="72">SUM(R28+S28)</f>
        <v>0</v>
      </c>
      <c r="U28" s="4">
        <f>SUM(T28*$B$28/100)</f>
        <v>0</v>
      </c>
      <c r="V28" s="5">
        <f t="shared" ref="V28:AJ28" si="73">SUM(T28+U28)</f>
        <v>0</v>
      </c>
      <c r="W28" s="4">
        <f>SUM(V28*$B$28/100)</f>
        <v>0</v>
      </c>
      <c r="X28" s="5">
        <f t="shared" si="73"/>
        <v>0</v>
      </c>
      <c r="Y28" s="4">
        <f>SUM(X28*$B$28/100)</f>
        <v>0</v>
      </c>
      <c r="Z28" s="5">
        <f t="shared" ref="Z28:AJ28" si="74">SUM(X28+Y28)</f>
        <v>0</v>
      </c>
      <c r="AA28" s="4">
        <f>SUM(Z28*$B$28/100)</f>
        <v>0</v>
      </c>
      <c r="AB28" s="5">
        <f t="shared" si="74"/>
        <v>0</v>
      </c>
      <c r="AC28" s="4">
        <f>SUM(AB28*$B$28/100)</f>
        <v>0</v>
      </c>
      <c r="AD28" s="5">
        <f t="shared" si="74"/>
        <v>0</v>
      </c>
      <c r="AE28" s="4">
        <f>SUM(AD28*$B$28/100)</f>
        <v>0</v>
      </c>
      <c r="AF28" s="5">
        <f t="shared" si="74"/>
        <v>0</v>
      </c>
      <c r="AG28" s="4">
        <f>SUM(AF28*$B$28/100)</f>
        <v>0</v>
      </c>
      <c r="AH28" s="5">
        <f t="shared" si="74"/>
        <v>0</v>
      </c>
      <c r="AI28" s="4">
        <f>SUM(AH28*$B$28/100)</f>
        <v>0</v>
      </c>
      <c r="AJ28" s="5">
        <f t="shared" si="74"/>
        <v>0</v>
      </c>
      <c r="AK28" s="4">
        <f>SUM(AJ28*$B$28/100)</f>
        <v>0</v>
      </c>
      <c r="AL28" s="5">
        <f t="shared" ref="AL28:AZ28" si="75">SUM(AJ28+AK28)</f>
        <v>0</v>
      </c>
      <c r="AM28" s="4">
        <f>SUM(AL28*$B$28/100)</f>
        <v>0</v>
      </c>
      <c r="AN28" s="5">
        <f t="shared" si="75"/>
        <v>0</v>
      </c>
      <c r="AO28" s="4">
        <f>SUM(AN28*$B$28/100)</f>
        <v>0</v>
      </c>
      <c r="AP28" s="5">
        <f t="shared" si="75"/>
        <v>0</v>
      </c>
      <c r="AQ28" s="4">
        <f>SUM(AP28*$B$28/100)</f>
        <v>0</v>
      </c>
      <c r="AR28" s="5">
        <f t="shared" si="75"/>
        <v>0</v>
      </c>
      <c r="AS28" s="4">
        <f>SUM(AR28*$B$28/100)</f>
        <v>0</v>
      </c>
      <c r="AT28" s="5">
        <f t="shared" si="75"/>
        <v>0</v>
      </c>
      <c r="AU28" s="4">
        <f>SUM(AT28*$B$28/100)</f>
        <v>0</v>
      </c>
      <c r="AV28" s="5">
        <f t="shared" si="75"/>
        <v>0</v>
      </c>
      <c r="AW28" s="4">
        <f>SUM(AV28*$B$28/100)</f>
        <v>0</v>
      </c>
      <c r="AX28" s="5">
        <f t="shared" si="75"/>
        <v>0</v>
      </c>
      <c r="AY28" s="4">
        <f>SUM(AX28*$B$28/100)</f>
        <v>0</v>
      </c>
      <c r="AZ28" s="5">
        <f t="shared" si="75"/>
        <v>0</v>
      </c>
      <c r="BA28" s="4">
        <f>SUM(AZ28*$B$28/100)</f>
        <v>0</v>
      </c>
      <c r="BB28" s="5">
        <f t="shared" ref="BB28:BD28" si="76">SUM(AZ28+BA28)</f>
        <v>0</v>
      </c>
      <c r="BC28" s="4">
        <f>SUM(BB28*$B$28/100)</f>
        <v>0</v>
      </c>
      <c r="BD28" s="5">
        <f t="shared" si="76"/>
        <v>0</v>
      </c>
      <c r="BE28" s="4">
        <f>SUM(BD28*$B$28/100)</f>
        <v>0</v>
      </c>
      <c r="BF28" s="5">
        <f t="shared" ref="BF28" si="77">SUM(BD28+BE28)</f>
        <v>0</v>
      </c>
      <c r="BG28" s="4">
        <f>SUM(BF28*$B$28/100)</f>
        <v>0</v>
      </c>
      <c r="BH28" s="5">
        <f t="shared" ref="BH28" si="78">SUM(BF28+BG28)</f>
        <v>0</v>
      </c>
      <c r="BI28" s="4">
        <f>SUM(BH28*$B$28/100)</f>
        <v>0</v>
      </c>
      <c r="BJ28" s="5">
        <f t="shared" ref="BJ28" si="79">SUM(BH28+BI28)</f>
        <v>0</v>
      </c>
      <c r="BK28" s="4">
        <f>SUM(BJ28*$B$28/100)</f>
        <v>0</v>
      </c>
      <c r="BL28" s="5">
        <f t="shared" ref="BL28" si="80">SUM(BJ28+BK28)</f>
        <v>0</v>
      </c>
      <c r="BM28" s="4">
        <f>SUM(BL28*$B$28/100)</f>
        <v>0</v>
      </c>
      <c r="BN28" s="5">
        <f t="shared" ref="BN28" si="81">SUM(BL28+BM28)</f>
        <v>0</v>
      </c>
      <c r="BO28" s="4">
        <f>SUM(BN28*$B$28/100)</f>
        <v>0</v>
      </c>
      <c r="BP28" s="5">
        <f t="shared" ref="BP28" si="82">SUM(BN28+BO28)</f>
        <v>0</v>
      </c>
      <c r="BQ28" s="4">
        <f>SUM(BP28*$B$28/100)</f>
        <v>0</v>
      </c>
      <c r="BR28" s="5">
        <f t="shared" ref="BR28" si="83">SUM(BP28+BQ28)</f>
        <v>0</v>
      </c>
      <c r="BS28" s="4">
        <f>SUM(BR28*$B$28/100)</f>
        <v>0</v>
      </c>
      <c r="BT28" s="5">
        <f t="shared" ref="BT28" si="84">SUM(BR28+BS28)</f>
        <v>0</v>
      </c>
      <c r="BU28" s="4">
        <f>SUM(BT28*$B$28/100)</f>
        <v>0</v>
      </c>
      <c r="BV28" s="5">
        <f t="shared" ref="BV28" si="85">SUM(BT28+BU28)</f>
        <v>0</v>
      </c>
      <c r="BW28" s="4">
        <f>SUM(BV28*$B$28/100)</f>
        <v>0</v>
      </c>
      <c r="BX28" s="5">
        <f t="shared" ref="BX28" si="86">SUM(BV28+BW28)</f>
        <v>0</v>
      </c>
      <c r="BY28" s="4">
        <f>SUM(BX28*$B$28/100)</f>
        <v>0</v>
      </c>
      <c r="BZ28" s="5">
        <f t="shared" ref="BZ28" si="87">SUM(BX28+BY28)</f>
        <v>0</v>
      </c>
      <c r="CA28" s="4">
        <f>SUM(BZ28*$B$28/100)</f>
        <v>0</v>
      </c>
      <c r="CB28" s="5">
        <f t="shared" ref="CB28" si="88">SUM(BZ28+CA28)</f>
        <v>0</v>
      </c>
      <c r="CC28" s="4">
        <f>SUM(CB28*$B$28/100)</f>
        <v>0</v>
      </c>
      <c r="CD28" s="5">
        <f t="shared" ref="CD28" si="89">SUM(CB28+CC28)</f>
        <v>0</v>
      </c>
      <c r="CE28" s="4">
        <f>SUM(CD28*$B$28/100)</f>
        <v>0</v>
      </c>
      <c r="CF28" s="5">
        <f t="shared" ref="CF28" si="90">SUM(CD28+CE28)</f>
        <v>0</v>
      </c>
      <c r="CG28" s="4">
        <f>SUM(CF28*$C$28/100)</f>
        <v>0</v>
      </c>
      <c r="CH28" s="5">
        <f t="shared" ref="CH28:CV28" si="91">SUM(CF28+CG28)</f>
        <v>0</v>
      </c>
      <c r="CI28" s="4">
        <f>SUM(CH28*$C$28/100)</f>
        <v>0</v>
      </c>
      <c r="CJ28" s="5">
        <f t="shared" si="91"/>
        <v>0</v>
      </c>
      <c r="CK28" s="4">
        <f>SUM(CJ28*$C$28/100)</f>
        <v>0</v>
      </c>
      <c r="CL28" s="5">
        <f t="shared" si="91"/>
        <v>0</v>
      </c>
      <c r="CM28" s="4">
        <f>SUM(CL28*$C$28/100)</f>
        <v>0</v>
      </c>
      <c r="CN28" s="5">
        <f t="shared" si="91"/>
        <v>0</v>
      </c>
      <c r="CO28" s="4">
        <f>SUM(CN28*$B$28/100)</f>
        <v>0</v>
      </c>
      <c r="CP28" s="5">
        <f t="shared" si="91"/>
        <v>0</v>
      </c>
      <c r="CQ28" s="4">
        <f>SUM(CP28*$B$28/100)</f>
        <v>0</v>
      </c>
      <c r="CR28" s="5">
        <f t="shared" si="91"/>
        <v>0</v>
      </c>
      <c r="CS28" s="4">
        <f>SUM(CR28*$B$28/100)</f>
        <v>0</v>
      </c>
      <c r="CT28" s="5">
        <f t="shared" si="91"/>
        <v>0</v>
      </c>
      <c r="CU28" s="4">
        <f>SUM(CT28*$B$28/100)</f>
        <v>0</v>
      </c>
      <c r="CV28" s="5">
        <f t="shared" si="91"/>
        <v>0</v>
      </c>
      <c r="CW28" s="4">
        <f>SUM(CV28*$B$28/100)</f>
        <v>0</v>
      </c>
      <c r="CX28" s="5">
        <f t="shared" ref="CX28:DL28" si="92">SUM(CV28+CW28)</f>
        <v>0</v>
      </c>
      <c r="CY28" s="4">
        <f>SUM(CX28*$B$28/100)</f>
        <v>0</v>
      </c>
      <c r="CZ28" s="5">
        <f t="shared" si="92"/>
        <v>0</v>
      </c>
      <c r="DA28" s="4">
        <f>SUM(CZ28*$B$28/100)</f>
        <v>0</v>
      </c>
      <c r="DB28" s="5">
        <f t="shared" si="92"/>
        <v>0</v>
      </c>
      <c r="DC28" s="4">
        <f>SUM(DB28*$B$28/100)</f>
        <v>0</v>
      </c>
      <c r="DD28" s="5">
        <f t="shared" si="92"/>
        <v>0</v>
      </c>
      <c r="DE28" s="4">
        <f>SUM(DD28*$B$28/100)</f>
        <v>0</v>
      </c>
      <c r="DF28" s="5">
        <f t="shared" si="92"/>
        <v>0</v>
      </c>
      <c r="DG28" s="4">
        <f>SUM(DF28*$B$28/100)</f>
        <v>0</v>
      </c>
      <c r="DH28" s="5">
        <f t="shared" si="92"/>
        <v>0</v>
      </c>
      <c r="DI28" s="4">
        <f>SUM(DH28*$B$28/100)</f>
        <v>0</v>
      </c>
      <c r="DJ28" s="5">
        <f t="shared" si="92"/>
        <v>0</v>
      </c>
      <c r="DK28" s="4">
        <f>SUM(DJ28*$B$28/100)</f>
        <v>0</v>
      </c>
      <c r="DL28" s="5">
        <f t="shared" si="92"/>
        <v>0</v>
      </c>
      <c r="DM28" s="4">
        <f>SUM(DL28*$B$28/100)</f>
        <v>0</v>
      </c>
      <c r="DN28" s="5">
        <f t="shared" ref="DN28" si="93">SUM(DL28+DM28)</f>
        <v>0</v>
      </c>
    </row>
    <row r="29" spans="1:118" x14ac:dyDescent="0.3">
      <c r="A29" s="2" t="s">
        <v>10</v>
      </c>
      <c r="B29" s="2"/>
      <c r="C29" s="4"/>
      <c r="E29" s="4"/>
      <c r="F29" s="5"/>
      <c r="G29" s="4"/>
      <c r="H29" s="5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5"/>
      <c r="U29" s="4"/>
      <c r="V29" s="5"/>
    </row>
    <row r="30" spans="1:118" x14ac:dyDescent="0.3">
      <c r="A30" s="2"/>
      <c r="B30" s="9"/>
      <c r="C30" s="4"/>
      <c r="E30" s="4"/>
      <c r="F30" s="5"/>
      <c r="G30" s="4"/>
      <c r="H30" s="5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5"/>
      <c r="U30" s="4"/>
      <c r="V30" s="5"/>
    </row>
    <row r="31" spans="1:118" ht="15" customHeight="1" x14ac:dyDescent="0.3">
      <c r="A31" s="3" t="s">
        <v>65</v>
      </c>
      <c r="B31" s="9"/>
      <c r="C31" s="4"/>
      <c r="E31" s="4"/>
      <c r="F31" s="5"/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</row>
    <row r="32" spans="1:118" x14ac:dyDescent="0.3">
      <c r="A32" s="2" t="s">
        <v>8</v>
      </c>
      <c r="B32" s="8">
        <v>0</v>
      </c>
      <c r="C32" s="4"/>
      <c r="D32" s="5">
        <f>SUM(D24*$B$32/100)</f>
        <v>0</v>
      </c>
      <c r="E32" s="4"/>
      <c r="F32" s="5">
        <f>SUM(F24*$B$32/100)</f>
        <v>0</v>
      </c>
      <c r="G32" s="4"/>
      <c r="H32" s="5">
        <f>SUM(H24*$B$32/100)</f>
        <v>0</v>
      </c>
      <c r="I32" s="4"/>
      <c r="J32" s="5">
        <f>SUM(J24*$B$32/100)</f>
        <v>0</v>
      </c>
      <c r="K32" s="4"/>
      <c r="L32" s="5">
        <f>SUM(L24*$B$32/100)</f>
        <v>0</v>
      </c>
      <c r="M32" s="4"/>
      <c r="N32" s="5">
        <f>SUM(N24*$B$32/100)</f>
        <v>0</v>
      </c>
      <c r="O32" s="4"/>
      <c r="P32" s="5">
        <f>SUM(P24*$B$32/100)</f>
        <v>0</v>
      </c>
      <c r="Q32" s="4"/>
      <c r="R32" s="5">
        <f>SUM(R24*$B$32/100)</f>
        <v>0</v>
      </c>
      <c r="S32" s="4"/>
      <c r="T32" s="5">
        <f>SUM(T24*$B$32/100)</f>
        <v>0</v>
      </c>
      <c r="U32" s="4"/>
      <c r="V32" s="5">
        <f>SUM(V24*$B$32/100)</f>
        <v>0</v>
      </c>
      <c r="W32" s="5"/>
      <c r="X32" s="5">
        <f>SUM(X24*$B$32/100)</f>
        <v>0</v>
      </c>
      <c r="Y32" s="5"/>
      <c r="Z32" s="5">
        <f>SUM(Z24*$B$32/100)</f>
        <v>0</v>
      </c>
      <c r="AA32" s="5"/>
      <c r="AB32" s="5">
        <f>SUM(AB24*$B$32/100)</f>
        <v>0</v>
      </c>
      <c r="AC32" s="5"/>
      <c r="AD32" s="5">
        <f>SUM(AD24*$B$32/100)</f>
        <v>0</v>
      </c>
      <c r="AE32" s="5"/>
      <c r="AF32" s="5">
        <f>SUM(AF24*$B$32/100)</f>
        <v>0</v>
      </c>
      <c r="AG32" s="5"/>
      <c r="AH32" s="5">
        <f>SUM(AH24*$B$32/100)</f>
        <v>0</v>
      </c>
      <c r="AI32" s="5"/>
      <c r="AJ32" s="5">
        <f>SUM(AJ24*$B$32/100)</f>
        <v>0</v>
      </c>
      <c r="AK32" s="5"/>
      <c r="AL32" s="5">
        <f>SUM(AL24*$B$32/100)</f>
        <v>0</v>
      </c>
      <c r="AM32" s="5"/>
      <c r="AN32" s="5">
        <f>SUM(AN24*$B$32/100)</f>
        <v>0</v>
      </c>
      <c r="AO32" s="5"/>
      <c r="AP32" s="5">
        <f>SUM(AP24*$B$32/100)</f>
        <v>0</v>
      </c>
      <c r="AQ32" s="5"/>
      <c r="AR32" s="5">
        <f>SUM(AR24*$B$32/100)</f>
        <v>0</v>
      </c>
      <c r="AS32" s="5"/>
      <c r="AT32" s="5">
        <f>SUM(AT24*$B$32/100)</f>
        <v>0</v>
      </c>
      <c r="AU32" s="5"/>
      <c r="AV32" s="5">
        <f>SUM(AV24*$B$32/100)</f>
        <v>0</v>
      </c>
      <c r="AW32" s="5"/>
      <c r="AX32" s="5">
        <f>SUM(AX24*$B$32/100)</f>
        <v>0</v>
      </c>
      <c r="AY32" s="5"/>
      <c r="AZ32" s="5">
        <f>SUM(AZ24*$B$32/100)</f>
        <v>0</v>
      </c>
      <c r="BA32" s="5"/>
      <c r="BB32" s="5">
        <f>SUM(BB24*$B$32/100)</f>
        <v>0</v>
      </c>
      <c r="BC32" s="5"/>
      <c r="BD32" s="5">
        <f>SUM(BD24*$B$32/100)</f>
        <v>0</v>
      </c>
      <c r="BE32" s="5"/>
      <c r="BF32" s="5">
        <f>SUM(BF24*$B$32/100)</f>
        <v>0</v>
      </c>
      <c r="BG32" s="5"/>
      <c r="BH32" s="5">
        <f>SUM(BH24*$B$32/100)</f>
        <v>0</v>
      </c>
      <c r="BI32" s="5"/>
      <c r="BJ32" s="5">
        <f>SUM(BJ24*$B$32/100)</f>
        <v>0</v>
      </c>
      <c r="BK32" s="5"/>
      <c r="BL32" s="5">
        <f>SUM(BL24*$B$32/100)</f>
        <v>0</v>
      </c>
      <c r="BM32" s="5"/>
      <c r="BN32" s="5">
        <f>SUM(BN24*$B$32/100)</f>
        <v>0</v>
      </c>
      <c r="BO32" s="5"/>
      <c r="BP32" s="5">
        <f>SUM(BP24*$B$32/100)</f>
        <v>0</v>
      </c>
      <c r="BQ32" s="5"/>
      <c r="BR32" s="5">
        <f>SUM(BR24*$B$32/100)</f>
        <v>0</v>
      </c>
      <c r="BS32" s="5"/>
      <c r="BT32" s="5">
        <f>SUM(BT24*$B$32/100)</f>
        <v>0</v>
      </c>
      <c r="BU32" s="5"/>
      <c r="BV32" s="5">
        <f>SUM(BV24*$B$32/100)</f>
        <v>0</v>
      </c>
      <c r="BW32" s="5"/>
      <c r="BX32" s="5">
        <f>SUM(BX24*$B$32/100)</f>
        <v>0</v>
      </c>
      <c r="BY32" s="5"/>
      <c r="BZ32" s="5">
        <f>SUM(BZ24*$B$32/100)</f>
        <v>0</v>
      </c>
      <c r="CA32" s="5"/>
      <c r="CB32" s="5">
        <f>SUM(CB24*$B$32/100)</f>
        <v>0</v>
      </c>
      <c r="CC32" s="5"/>
      <c r="CD32" s="5">
        <f>SUM(CD24*$B$32/100)</f>
        <v>0</v>
      </c>
      <c r="CE32" s="5"/>
      <c r="CF32" s="5">
        <f>SUM(CF24*$B$32/100)</f>
        <v>0</v>
      </c>
      <c r="CG32" s="5"/>
      <c r="CH32" s="5">
        <f>SUM(CH24*$B$32/100)</f>
        <v>0</v>
      </c>
      <c r="CI32" s="5"/>
      <c r="CJ32" s="5">
        <f>SUM(CJ24*$B$32/100)</f>
        <v>0</v>
      </c>
      <c r="CK32" s="5"/>
      <c r="CL32" s="5">
        <f>SUM(CL24*$B$32/100)</f>
        <v>0</v>
      </c>
      <c r="CM32" s="5"/>
      <c r="CN32" s="5">
        <f>SUM(CN24*$B$32/100)</f>
        <v>0</v>
      </c>
      <c r="CO32" s="5"/>
      <c r="CP32" s="5">
        <f>SUM(CP24*$B$32/100)</f>
        <v>0</v>
      </c>
      <c r="CQ32" s="5"/>
      <c r="CR32" s="5">
        <f>SUM(CR24*$B$32/100)</f>
        <v>0</v>
      </c>
      <c r="CS32" s="5"/>
      <c r="CT32" s="5">
        <f>SUM(CT24*$B$32/100)</f>
        <v>0</v>
      </c>
      <c r="CU32" s="5"/>
      <c r="CV32" s="5">
        <f>SUM(CV24*$B$32/100)</f>
        <v>0</v>
      </c>
      <c r="CW32" s="5"/>
      <c r="CX32" s="5">
        <f>SUM(CX24*$B$32/100)</f>
        <v>0</v>
      </c>
      <c r="CY32" s="5"/>
      <c r="CZ32" s="5">
        <f>SUM(CZ24*$B$32/100)</f>
        <v>0</v>
      </c>
      <c r="DA32" s="5"/>
      <c r="DB32" s="5">
        <f>SUM(DB24*$B$32/100)</f>
        <v>0</v>
      </c>
      <c r="DC32" s="5"/>
      <c r="DD32" s="5">
        <f>SUM(DD24*$B$32/100)</f>
        <v>0</v>
      </c>
      <c r="DE32" s="5"/>
      <c r="DF32" s="5">
        <f>SUM(DF24*$B$32/100)</f>
        <v>0</v>
      </c>
      <c r="DG32" s="5"/>
      <c r="DH32" s="5">
        <f>SUM(DH24*$B$32/100)</f>
        <v>0</v>
      </c>
      <c r="DI32" s="5"/>
      <c r="DJ32" s="5">
        <f>SUM(DJ24*$B$32/100)</f>
        <v>0</v>
      </c>
      <c r="DK32" s="5"/>
      <c r="DL32" s="5">
        <f>SUM(DL24*$B$32/100)</f>
        <v>0</v>
      </c>
      <c r="DM32" s="5"/>
      <c r="DN32" s="5">
        <f>SUM(DN24*$B$32/100)</f>
        <v>0</v>
      </c>
    </row>
    <row r="33" spans="1:118" x14ac:dyDescent="0.3">
      <c r="A33" s="2" t="s">
        <v>9</v>
      </c>
      <c r="B33" s="8">
        <v>0</v>
      </c>
      <c r="C33" s="4"/>
      <c r="D33" s="5">
        <f>SUM(D11+D12)*$B$33/100</f>
        <v>0</v>
      </c>
      <c r="E33" s="5"/>
      <c r="F33" s="5">
        <f>SUM(F11+F12)*$B$33/100</f>
        <v>0</v>
      </c>
      <c r="G33" s="5"/>
      <c r="H33" s="5">
        <f>SUM(H11+H12)*$B$33/100</f>
        <v>0</v>
      </c>
      <c r="I33" s="5"/>
      <c r="J33" s="5">
        <f>SUM(J11+J12)*$B$33/100</f>
        <v>0</v>
      </c>
      <c r="K33" s="5"/>
      <c r="L33" s="5">
        <f>SUM(L11+L12)*$B$33/100</f>
        <v>0</v>
      </c>
      <c r="M33" s="5"/>
      <c r="N33" s="5">
        <f>SUM(N11+N12)*$B$33/100</f>
        <v>0</v>
      </c>
      <c r="O33" s="5"/>
      <c r="P33" s="5">
        <f>SUM(P11+P12)*$B$33/100</f>
        <v>0</v>
      </c>
      <c r="Q33" s="5"/>
      <c r="R33" s="5">
        <f>SUM(R11+R12)*$B$33/100</f>
        <v>0</v>
      </c>
      <c r="S33" s="5"/>
      <c r="T33" s="5">
        <f>SUM(T11+T12)*$B$33/100</f>
        <v>0</v>
      </c>
      <c r="U33" s="5"/>
      <c r="V33" s="5">
        <f>SUM(V11+V12)*$B$33/100</f>
        <v>0</v>
      </c>
      <c r="W33" s="5"/>
      <c r="X33" s="5">
        <f>SUM(X11+X12)*$B$33/100</f>
        <v>0</v>
      </c>
      <c r="Y33" s="5"/>
      <c r="Z33" s="5">
        <f>SUM(Z11+Z12)*$B$33/100</f>
        <v>0</v>
      </c>
      <c r="AA33" s="5"/>
      <c r="AB33" s="5">
        <f>SUM(AB11+AB12)*$B$33/100</f>
        <v>0</v>
      </c>
      <c r="AC33" s="5"/>
      <c r="AD33" s="5">
        <f>SUM(AD11+AD12)*$B$33/100</f>
        <v>0</v>
      </c>
      <c r="AE33" s="5"/>
      <c r="AF33" s="5">
        <f>SUM(AF11+AF12)*$B$33/100</f>
        <v>0</v>
      </c>
      <c r="AG33" s="5"/>
      <c r="AH33" s="5">
        <f>SUM(AH11+AH12)*$B$33/100</f>
        <v>0</v>
      </c>
      <c r="AI33" s="5"/>
      <c r="AJ33" s="5">
        <f>SUM(AJ11+AJ12)*$B$33/100</f>
        <v>0</v>
      </c>
      <c r="AK33" s="5"/>
      <c r="AL33" s="5">
        <f>SUM(AL11+AL12)*$B$33/100</f>
        <v>0</v>
      </c>
      <c r="AM33" s="5"/>
      <c r="AN33" s="5">
        <f>SUM(AN11+AN12)*$B$33/100</f>
        <v>0</v>
      </c>
      <c r="AO33" s="5"/>
      <c r="AP33" s="5">
        <f>SUM(AP11+AP12)*$B$33/100</f>
        <v>0</v>
      </c>
      <c r="AQ33" s="5"/>
      <c r="AR33" s="5">
        <f>SUM(AR11+AR12)*$B$33/100</f>
        <v>0</v>
      </c>
      <c r="AS33" s="5"/>
      <c r="AT33" s="5">
        <f>SUM(AT11+AT12)*$B$33/100</f>
        <v>0</v>
      </c>
      <c r="AU33" s="5"/>
      <c r="AV33" s="5">
        <f>SUM(AV11+AV12)*$B$33/100</f>
        <v>0</v>
      </c>
      <c r="AW33" s="5"/>
      <c r="AX33" s="5">
        <f>SUM(AX11+AX12)*$B$33/100</f>
        <v>0</v>
      </c>
      <c r="AY33" s="5"/>
      <c r="AZ33" s="5">
        <f>SUM(AZ11+AZ12)*$B$33/100</f>
        <v>0</v>
      </c>
      <c r="BA33" s="5"/>
      <c r="BB33" s="5">
        <f>SUM(BB11+BB12)*$B$33/100</f>
        <v>0</v>
      </c>
      <c r="BC33" s="5"/>
      <c r="BD33" s="5">
        <f>SUM(BD11+BD12)*$B$33/100</f>
        <v>0</v>
      </c>
      <c r="BE33" s="5"/>
      <c r="BF33" s="5">
        <f>SUM(BF11+BF12)*$B$33/100</f>
        <v>0</v>
      </c>
      <c r="BG33" s="5"/>
      <c r="BH33" s="5">
        <f>SUM(BH11+BH12)*$B$33/100</f>
        <v>0</v>
      </c>
      <c r="BI33" s="5"/>
      <c r="BJ33" s="5">
        <f>SUM(BJ11+BJ12)*$B$33/100</f>
        <v>0</v>
      </c>
      <c r="BK33" s="5"/>
      <c r="BL33" s="5">
        <f>SUM(BL11+BL12)*$B$33/100</f>
        <v>0</v>
      </c>
      <c r="BM33" s="5"/>
      <c r="BN33" s="5">
        <f>SUM(BN11+BN12)*$B$33/100</f>
        <v>0</v>
      </c>
      <c r="BO33" s="5"/>
      <c r="BP33" s="5">
        <f>SUM(BP11+BP12)*$B$33/100</f>
        <v>0</v>
      </c>
      <c r="BQ33" s="5"/>
      <c r="BR33" s="5">
        <f>SUM(BR11+BR12)*$B$33/100</f>
        <v>0</v>
      </c>
      <c r="BS33" s="5"/>
      <c r="BT33" s="5">
        <f>SUM(BT11+BT12)*$B$33/100</f>
        <v>0</v>
      </c>
      <c r="BU33" s="5"/>
      <c r="BV33" s="5">
        <f>SUM(BV11+BV12)*$B$33/100</f>
        <v>0</v>
      </c>
      <c r="BW33" s="5"/>
      <c r="BX33" s="5">
        <f>SUM(BX11+BX12)*$B$33/100</f>
        <v>0</v>
      </c>
      <c r="BY33" s="5"/>
      <c r="BZ33" s="5">
        <f>SUM(BZ11+BZ12)*$B$33/100</f>
        <v>0</v>
      </c>
      <c r="CA33" s="5"/>
      <c r="CB33" s="5">
        <f>SUM(CB11+CB12)*$B$33/100</f>
        <v>0</v>
      </c>
      <c r="CC33" s="5"/>
      <c r="CD33" s="5">
        <f>SUM(CD11+CD12)*$B$33/100</f>
        <v>0</v>
      </c>
      <c r="CE33" s="5"/>
      <c r="CF33" s="5">
        <f>SUM(CF11+CF12)*$B$33/100</f>
        <v>0</v>
      </c>
      <c r="CG33" s="5"/>
      <c r="CH33" s="5">
        <f>SUM(CH11+CH12)*$B$33/100</f>
        <v>0</v>
      </c>
      <c r="CI33" s="5"/>
      <c r="CJ33" s="5">
        <f>SUM(CJ11+CJ12)*$B$33/100</f>
        <v>0</v>
      </c>
      <c r="CK33" s="5"/>
      <c r="CL33" s="5">
        <f>SUM(CL11+CL12)*$B$33/100</f>
        <v>0</v>
      </c>
      <c r="CM33" s="5"/>
      <c r="CN33" s="5">
        <f>SUM(CN11+CN12)*$B$33/100</f>
        <v>0</v>
      </c>
      <c r="CO33" s="5"/>
      <c r="CP33" s="5">
        <f>SUM(CP11+CP12)*$B$33/100</f>
        <v>0</v>
      </c>
      <c r="CQ33" s="5"/>
      <c r="CR33" s="5">
        <f>SUM(CR11+CR12)*$B$33/100</f>
        <v>0</v>
      </c>
      <c r="CS33" s="5"/>
      <c r="CT33" s="5">
        <f>SUM(CT11+CT12)*$B$33/100</f>
        <v>0</v>
      </c>
      <c r="CU33" s="5"/>
      <c r="CV33" s="5">
        <f>SUM(CV11+CV12)*$B$33/100</f>
        <v>0</v>
      </c>
      <c r="CW33" s="5"/>
      <c r="CX33" s="5">
        <f>SUM(CX11+CX12)*$B$33/100</f>
        <v>0</v>
      </c>
      <c r="CY33" s="5"/>
      <c r="CZ33" s="5">
        <f>SUM(CZ11+CZ12)*$B$33/100</f>
        <v>0</v>
      </c>
      <c r="DA33" s="5"/>
      <c r="DB33" s="5">
        <f>SUM(DB11+DB12)*$B$33/100</f>
        <v>0</v>
      </c>
      <c r="DC33" s="5"/>
      <c r="DD33" s="5">
        <f>SUM(DD11+DD12)*$B$33/100</f>
        <v>0</v>
      </c>
      <c r="DE33" s="5"/>
      <c r="DF33" s="5">
        <f>SUM(DF11+DF12)*$B$33/100</f>
        <v>0</v>
      </c>
      <c r="DG33" s="5"/>
      <c r="DH33" s="5">
        <f>SUM(DH11+DH12)*$B$33/100</f>
        <v>0</v>
      </c>
      <c r="DI33" s="5"/>
      <c r="DJ33" s="5">
        <f>SUM(DJ11+DJ12)*$B$33/100</f>
        <v>0</v>
      </c>
      <c r="DK33" s="5"/>
      <c r="DL33" s="5">
        <f>SUM(DL11+DL12)*$B$33/100</f>
        <v>0</v>
      </c>
      <c r="DM33" s="5"/>
      <c r="DN33" s="5">
        <f>SUM(DN11+DN12)*$B$33/100</f>
        <v>0</v>
      </c>
    </row>
    <row r="34" spans="1:118" x14ac:dyDescent="0.3">
      <c r="A34" s="2"/>
      <c r="B34" s="2"/>
      <c r="C34" s="4"/>
      <c r="E34" s="4"/>
      <c r="F34" s="5"/>
      <c r="G34" s="4"/>
      <c r="H34" s="5"/>
      <c r="I34" s="4"/>
      <c r="J34" s="5"/>
      <c r="K34" s="4"/>
      <c r="L34" s="5"/>
      <c r="M34" s="4"/>
      <c r="N34" s="5"/>
      <c r="O34" s="4"/>
      <c r="P34" s="5"/>
      <c r="Q34" s="4"/>
      <c r="R34" s="5"/>
      <c r="S34" s="4"/>
      <c r="T34" s="5"/>
      <c r="U34" s="4"/>
      <c r="V34" s="5"/>
    </row>
    <row r="35" spans="1:118" x14ac:dyDescent="0.3">
      <c r="A35" s="3" t="s">
        <v>1</v>
      </c>
      <c r="B35" s="3"/>
      <c r="C35" s="4"/>
      <c r="D35" s="5">
        <f>SUM(D27:D33)</f>
        <v>0</v>
      </c>
      <c r="E35" s="5"/>
      <c r="F35" s="5">
        <f>SUM(F27:F33)</f>
        <v>0</v>
      </c>
      <c r="G35" s="5"/>
      <c r="H35" s="5">
        <f>SUM(H27:H33)</f>
        <v>0</v>
      </c>
      <c r="I35" s="5"/>
      <c r="J35" s="5">
        <f>SUM(J27:J33)</f>
        <v>0</v>
      </c>
      <c r="K35" s="5"/>
      <c r="L35" s="5">
        <f>SUM(L27:L33)</f>
        <v>0</v>
      </c>
      <c r="M35" s="5"/>
      <c r="N35" s="5">
        <f>SUM(N27:N33)</f>
        <v>0</v>
      </c>
      <c r="O35" s="5"/>
      <c r="P35" s="5">
        <f>SUM(P27:P33)</f>
        <v>0</v>
      </c>
      <c r="Q35" s="5"/>
      <c r="R35" s="5">
        <f>SUM(R27:R33)</f>
        <v>0</v>
      </c>
      <c r="S35" s="5"/>
      <c r="T35" s="5">
        <f>SUM(T27:T33)</f>
        <v>0</v>
      </c>
      <c r="U35" s="5"/>
      <c r="V35" s="5">
        <f>SUM(V27:V33)</f>
        <v>0</v>
      </c>
      <c r="W35" s="5"/>
      <c r="X35" s="5">
        <f>SUM(X27:X33)</f>
        <v>0</v>
      </c>
      <c r="Y35" s="5"/>
      <c r="Z35" s="5">
        <f>SUM(Z27:Z33)</f>
        <v>0</v>
      </c>
      <c r="AA35" s="5"/>
      <c r="AB35" s="5">
        <f>SUM(AB27:AB33)</f>
        <v>0</v>
      </c>
      <c r="AC35" s="5"/>
      <c r="AD35" s="5">
        <f>SUM(AD27:AD33)</f>
        <v>0</v>
      </c>
      <c r="AE35" s="5"/>
      <c r="AF35" s="5">
        <f>SUM(AF27:AF33)</f>
        <v>0</v>
      </c>
      <c r="AG35" s="5"/>
      <c r="AH35" s="5">
        <f>SUM(AH27:AH33)</f>
        <v>0</v>
      </c>
      <c r="AI35" s="5"/>
      <c r="AJ35" s="5">
        <f>SUM(AJ27:AJ33)</f>
        <v>0</v>
      </c>
      <c r="AK35" s="5"/>
      <c r="AL35" s="5">
        <f>SUM(AL27:AL33)</f>
        <v>0</v>
      </c>
      <c r="AM35" s="5"/>
      <c r="AN35" s="5">
        <f>SUM(AN27:AN33)</f>
        <v>0</v>
      </c>
      <c r="AO35" s="5"/>
      <c r="AP35" s="5">
        <f>SUM(AP27:AP33)</f>
        <v>0</v>
      </c>
      <c r="AQ35" s="5"/>
      <c r="AR35" s="5">
        <f>SUM(AR27:AR33)</f>
        <v>0</v>
      </c>
      <c r="AS35" s="5"/>
      <c r="AT35" s="5">
        <f>SUM(AT27:AT33)</f>
        <v>0</v>
      </c>
      <c r="AU35" s="5"/>
      <c r="AV35" s="5">
        <f>SUM(AV27:AV33)</f>
        <v>0</v>
      </c>
      <c r="AW35" s="5"/>
      <c r="AX35" s="5">
        <f>SUM(AX27:AX33)</f>
        <v>0</v>
      </c>
      <c r="AY35" s="5"/>
      <c r="AZ35" s="5">
        <f>SUM(AZ27:AZ33)</f>
        <v>0</v>
      </c>
      <c r="BA35" s="5"/>
      <c r="BB35" s="5">
        <f>SUM(BB27:BB33)</f>
        <v>0</v>
      </c>
      <c r="BC35" s="5"/>
      <c r="BD35" s="5">
        <f>SUM(BD27:BD33)</f>
        <v>0</v>
      </c>
      <c r="BE35" s="5"/>
      <c r="BF35" s="5">
        <f>SUM(BF27:BF33)</f>
        <v>0</v>
      </c>
      <c r="BG35" s="5"/>
      <c r="BH35" s="5">
        <f>SUM(BH27:BH33)</f>
        <v>0</v>
      </c>
      <c r="BI35" s="5"/>
      <c r="BJ35" s="5">
        <f>SUM(BJ27:BJ33)</f>
        <v>0</v>
      </c>
      <c r="BK35" s="5"/>
      <c r="BL35" s="5">
        <f>SUM(BL27:BL33)</f>
        <v>0</v>
      </c>
      <c r="BM35" s="5"/>
      <c r="BN35" s="5">
        <f>SUM(BN27:BN33)</f>
        <v>0</v>
      </c>
      <c r="BO35" s="5"/>
      <c r="BP35" s="5">
        <f>SUM(BP27:BP33)</f>
        <v>0</v>
      </c>
      <c r="BQ35" s="5"/>
      <c r="BR35" s="5">
        <f>SUM(BR27:BR33)</f>
        <v>0</v>
      </c>
      <c r="BS35" s="5"/>
      <c r="BT35" s="5">
        <f>SUM(BT27:BT33)</f>
        <v>0</v>
      </c>
      <c r="BU35" s="5"/>
      <c r="BV35" s="5">
        <f>SUM(BV27:BV33)</f>
        <v>0</v>
      </c>
      <c r="BW35" s="5"/>
      <c r="BX35" s="5">
        <f>SUM(BX27:BX33)</f>
        <v>0</v>
      </c>
      <c r="BY35" s="5"/>
      <c r="BZ35" s="5">
        <f>SUM(BZ27:BZ33)</f>
        <v>0</v>
      </c>
      <c r="CA35" s="5"/>
      <c r="CB35" s="5">
        <f>SUM(CB27:CB33)</f>
        <v>0</v>
      </c>
      <c r="CC35" s="5"/>
      <c r="CD35" s="5">
        <f>SUM(CD27:CD33)</f>
        <v>0</v>
      </c>
      <c r="CE35" s="5"/>
      <c r="CF35" s="5">
        <f>SUM(CF27:CF33)</f>
        <v>0</v>
      </c>
      <c r="CG35" s="5"/>
      <c r="CH35" s="5">
        <f>SUM(CH27:CH33)</f>
        <v>0</v>
      </c>
      <c r="CI35" s="5"/>
      <c r="CJ35" s="5">
        <f>SUM(CJ27:CJ33)</f>
        <v>0</v>
      </c>
      <c r="CK35" s="5"/>
      <c r="CL35" s="5">
        <f>SUM(CL27:CL33)</f>
        <v>0</v>
      </c>
      <c r="CM35" s="5"/>
      <c r="CN35" s="5">
        <f>SUM(CN27:CN33)</f>
        <v>0</v>
      </c>
      <c r="CO35" s="5"/>
      <c r="CP35" s="5">
        <f>SUM(CP27:CP33)</f>
        <v>0</v>
      </c>
      <c r="CQ35" s="5"/>
      <c r="CR35" s="5">
        <f>SUM(CR27:CR33)</f>
        <v>0</v>
      </c>
      <c r="CS35" s="5"/>
      <c r="CT35" s="5">
        <f>SUM(CT27:CT33)</f>
        <v>0</v>
      </c>
      <c r="CU35" s="5"/>
      <c r="CV35" s="5">
        <f>SUM(CV27:CV33)</f>
        <v>0</v>
      </c>
      <c r="CW35" s="5"/>
      <c r="CX35" s="5">
        <f>SUM(CX27:CX33)</f>
        <v>0</v>
      </c>
      <c r="CY35" s="5"/>
      <c r="CZ35" s="5">
        <f>SUM(CZ27:CZ33)</f>
        <v>0</v>
      </c>
      <c r="DA35" s="5"/>
      <c r="DB35" s="5">
        <f>SUM(DB27:DB33)</f>
        <v>0</v>
      </c>
      <c r="DC35" s="5"/>
      <c r="DD35" s="5">
        <f>SUM(DD27:DD33)</f>
        <v>0</v>
      </c>
      <c r="DE35" s="5"/>
      <c r="DF35" s="5">
        <f>SUM(DF27:DF33)</f>
        <v>0</v>
      </c>
      <c r="DG35" s="5"/>
      <c r="DH35" s="5">
        <f>SUM(DH27:DH33)</f>
        <v>0</v>
      </c>
      <c r="DI35" s="5"/>
      <c r="DJ35" s="5">
        <f>SUM(DJ27:DJ33)</f>
        <v>0</v>
      </c>
      <c r="DK35" s="5"/>
      <c r="DL35" s="5">
        <f>SUM(DL27:DL33)</f>
        <v>0</v>
      </c>
      <c r="DM35" s="5"/>
      <c r="DN35" s="5">
        <f>SUM(DN27:DN33)</f>
        <v>0</v>
      </c>
    </row>
    <row r="36" spans="1:118" x14ac:dyDescent="0.3">
      <c r="A36" s="2"/>
      <c r="B36" s="2"/>
      <c r="C36" s="4"/>
      <c r="D36" s="5"/>
      <c r="E36" s="4"/>
      <c r="F36" s="5"/>
      <c r="G36" s="4"/>
      <c r="H36" s="5"/>
      <c r="I36" s="4"/>
      <c r="J36" s="5"/>
      <c r="K36" s="4"/>
      <c r="L36" s="5"/>
      <c r="M36" s="4"/>
      <c r="N36" s="5"/>
      <c r="O36" s="4"/>
      <c r="P36" s="5"/>
      <c r="Q36" s="4"/>
      <c r="R36" s="5"/>
      <c r="S36" s="4"/>
      <c r="T36" s="5"/>
      <c r="U36" s="4"/>
      <c r="V36" s="5"/>
    </row>
    <row r="37" spans="1:118" x14ac:dyDescent="0.3">
      <c r="A37" s="2" t="s">
        <v>4</v>
      </c>
      <c r="B37" s="2"/>
      <c r="C37" s="4"/>
      <c r="D37" s="5">
        <f>SUM(D24-D35)</f>
        <v>0</v>
      </c>
      <c r="E37" s="4"/>
      <c r="F37" s="5">
        <f>SUM(F24-F35)</f>
        <v>0</v>
      </c>
      <c r="G37" s="4"/>
      <c r="H37" s="5">
        <f>SUM(H24-H35)</f>
        <v>0</v>
      </c>
      <c r="I37" s="4"/>
      <c r="J37" s="5">
        <f>SUM(J24-J35)</f>
        <v>0</v>
      </c>
      <c r="K37" s="4"/>
      <c r="L37" s="5">
        <f>SUM(L24-L35)</f>
        <v>0</v>
      </c>
      <c r="M37" s="4"/>
      <c r="N37" s="5">
        <f>SUM(N24-N35)</f>
        <v>0</v>
      </c>
      <c r="O37" s="4"/>
      <c r="P37" s="5">
        <f>SUM(P24-P35)</f>
        <v>0</v>
      </c>
      <c r="Q37" s="4"/>
      <c r="R37" s="5">
        <f>SUM(R24-R35)</f>
        <v>0</v>
      </c>
      <c r="S37" s="4"/>
      <c r="T37" s="5">
        <f>SUM(T24-T35)</f>
        <v>0</v>
      </c>
      <c r="U37" s="4"/>
      <c r="V37" s="5">
        <f>SUM(V24-V35)</f>
        <v>0</v>
      </c>
      <c r="W37" s="5"/>
      <c r="X37" s="5">
        <f>SUM(X24-X35)</f>
        <v>0</v>
      </c>
      <c r="Y37" s="5"/>
      <c r="Z37" s="5">
        <f>SUM(Z24-Z35)</f>
        <v>0</v>
      </c>
      <c r="AA37" s="5"/>
      <c r="AB37" s="5">
        <f>SUM(AB24-AB35)</f>
        <v>0</v>
      </c>
      <c r="AC37" s="5"/>
      <c r="AD37" s="5">
        <f>SUM(AD24-AD35)</f>
        <v>0</v>
      </c>
      <c r="AE37" s="5"/>
      <c r="AF37" s="5">
        <f>SUM(AF24-AF35)</f>
        <v>0</v>
      </c>
      <c r="AG37" s="5"/>
      <c r="AH37" s="5">
        <f>SUM(AH24-AH35)</f>
        <v>0</v>
      </c>
      <c r="AI37" s="5"/>
      <c r="AJ37" s="5">
        <f>SUM(AJ24-AJ35)</f>
        <v>0</v>
      </c>
      <c r="AK37" s="5"/>
      <c r="AL37" s="5">
        <f>SUM(AL24-AL35)</f>
        <v>0</v>
      </c>
      <c r="AM37" s="5"/>
      <c r="AN37" s="5">
        <f>SUM(AN24-AN35)</f>
        <v>0</v>
      </c>
      <c r="AO37" s="5"/>
      <c r="AP37" s="5">
        <f>SUM(AP24-AP35)</f>
        <v>0</v>
      </c>
      <c r="AQ37" s="5"/>
      <c r="AR37" s="5">
        <f>SUM(AR24-AR35)</f>
        <v>0</v>
      </c>
      <c r="AS37" s="5"/>
      <c r="AT37" s="5">
        <f>SUM(AT24-AT35)</f>
        <v>0</v>
      </c>
      <c r="AU37" s="5"/>
      <c r="AV37" s="5">
        <f>SUM(AV24-AV35)</f>
        <v>0</v>
      </c>
      <c r="AW37" s="5"/>
      <c r="AX37" s="5">
        <f>SUM(AX24-AX35)</f>
        <v>0</v>
      </c>
      <c r="AY37" s="5"/>
      <c r="AZ37" s="5">
        <f>SUM(AZ24-AZ35)</f>
        <v>0</v>
      </c>
      <c r="BA37" s="5"/>
      <c r="BB37" s="5">
        <f>SUM(BB24-BB35)</f>
        <v>0</v>
      </c>
      <c r="BC37" s="5"/>
      <c r="BD37" s="5">
        <f>SUM(BD24-BD35)</f>
        <v>0</v>
      </c>
      <c r="BE37" s="5"/>
      <c r="BF37" s="5">
        <f>SUM(BF24-BF35)</f>
        <v>0</v>
      </c>
      <c r="BG37" s="5"/>
      <c r="BH37" s="5">
        <f>SUM(BH24-BH35)</f>
        <v>0</v>
      </c>
      <c r="BI37" s="5"/>
      <c r="BJ37" s="5">
        <f>SUM(BJ24-BJ35)</f>
        <v>0</v>
      </c>
      <c r="BK37" s="5"/>
      <c r="BL37" s="5">
        <f>SUM(BL24-BL35)</f>
        <v>0</v>
      </c>
      <c r="BM37" s="5"/>
      <c r="BN37" s="5">
        <f>SUM(BN24-BN35)</f>
        <v>0</v>
      </c>
      <c r="BO37" s="5"/>
      <c r="BP37" s="5">
        <f>SUM(BP24-BP35)</f>
        <v>0</v>
      </c>
      <c r="BQ37" s="5"/>
      <c r="BR37" s="5">
        <f>SUM(BR24-BR35)</f>
        <v>0</v>
      </c>
      <c r="BS37" s="5"/>
      <c r="BT37" s="5">
        <f>SUM(BT24-BT35)</f>
        <v>0</v>
      </c>
      <c r="BU37" s="5"/>
      <c r="BV37" s="5">
        <f>SUM(BV24-BV35)</f>
        <v>0</v>
      </c>
      <c r="BW37" s="5"/>
      <c r="BX37" s="5">
        <f>SUM(BX24-BX35)</f>
        <v>0</v>
      </c>
      <c r="BY37" s="5"/>
      <c r="BZ37" s="5">
        <f>SUM(BZ24-BZ35)</f>
        <v>0</v>
      </c>
      <c r="CA37" s="5"/>
      <c r="CB37" s="5">
        <f>SUM(CB24-CB35)</f>
        <v>0</v>
      </c>
      <c r="CC37" s="5"/>
      <c r="CD37" s="5">
        <f>SUM(CD24-CD35)</f>
        <v>0</v>
      </c>
      <c r="CE37" s="5"/>
      <c r="CF37" s="5">
        <f>SUM(CF24-CF35)</f>
        <v>0</v>
      </c>
      <c r="CG37" s="5"/>
      <c r="CH37" s="5">
        <f>SUM(CH24-CH35)</f>
        <v>0</v>
      </c>
      <c r="CI37" s="5"/>
      <c r="CJ37" s="5">
        <f>SUM(CJ24-CJ35)</f>
        <v>0</v>
      </c>
      <c r="CK37" s="5"/>
      <c r="CL37" s="5">
        <f>SUM(CL24-CL35)</f>
        <v>0</v>
      </c>
      <c r="CM37" s="5"/>
      <c r="CN37" s="5">
        <f>SUM(CN24-CN35)</f>
        <v>0</v>
      </c>
      <c r="CO37" s="5"/>
      <c r="CP37" s="5">
        <f>SUM(CP24-CP35)</f>
        <v>0</v>
      </c>
      <c r="CQ37" s="5"/>
      <c r="CR37" s="5">
        <f>SUM(CR24-CR35)</f>
        <v>0</v>
      </c>
      <c r="CS37" s="5"/>
      <c r="CT37" s="5">
        <f>SUM(CT24-CT35)</f>
        <v>0</v>
      </c>
      <c r="CU37" s="5"/>
      <c r="CV37" s="5">
        <f>SUM(CV24-CV35)</f>
        <v>0</v>
      </c>
      <c r="CW37" s="5"/>
      <c r="CX37" s="5">
        <f>SUM(CX24-CX35)</f>
        <v>0</v>
      </c>
      <c r="CY37" s="5"/>
      <c r="CZ37" s="5">
        <f>SUM(CZ24-CZ35)</f>
        <v>0</v>
      </c>
      <c r="DA37" s="5"/>
      <c r="DB37" s="5">
        <f>SUM(DB24-DB35)</f>
        <v>0</v>
      </c>
      <c r="DC37" s="5"/>
      <c r="DD37" s="5">
        <f>SUM(DD24-DD35)</f>
        <v>0</v>
      </c>
      <c r="DE37" s="5"/>
      <c r="DF37" s="5">
        <f>SUM(DF24-DF35)</f>
        <v>0</v>
      </c>
      <c r="DG37" s="5"/>
      <c r="DH37" s="5">
        <f>SUM(DH24-DH35)</f>
        <v>0</v>
      </c>
      <c r="DI37" s="5"/>
      <c r="DJ37" s="5">
        <f>SUM(DJ24-DJ35)</f>
        <v>0</v>
      </c>
      <c r="DK37" s="5"/>
      <c r="DL37" s="5">
        <f>SUM(DL24-DL35)</f>
        <v>0</v>
      </c>
      <c r="DM37" s="5"/>
      <c r="DN37" s="5">
        <f>SUM(DN24-DN35)</f>
        <v>0</v>
      </c>
    </row>
    <row r="38" spans="1:118" x14ac:dyDescent="0.3">
      <c r="A38" s="2"/>
      <c r="B38" s="2"/>
      <c r="C38" s="4"/>
      <c r="D38" s="5"/>
      <c r="E38" s="4"/>
      <c r="F38" s="5"/>
      <c r="G38" s="4"/>
      <c r="H38" s="5"/>
      <c r="I38" s="4"/>
      <c r="J38" s="5"/>
      <c r="K38" s="4"/>
      <c r="L38" s="5"/>
      <c r="M38" s="4"/>
      <c r="N38" s="5"/>
      <c r="O38" s="4"/>
      <c r="P38" s="5"/>
      <c r="Q38" s="4"/>
      <c r="R38" s="4"/>
      <c r="S38" s="4"/>
      <c r="T38" s="4"/>
      <c r="U38" s="4"/>
      <c r="V38" s="4"/>
    </row>
    <row r="39" spans="1:118" x14ac:dyDescent="0.3">
      <c r="A39" s="2"/>
      <c r="B39" s="2"/>
      <c r="C39" s="4"/>
      <c r="D39" s="5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4"/>
      <c r="S39" s="4"/>
      <c r="T39" s="4"/>
      <c r="U39" s="4"/>
      <c r="V39" s="4"/>
    </row>
    <row r="40" spans="1:118" x14ac:dyDescent="0.3">
      <c r="A40" s="2"/>
      <c r="B40" s="2"/>
      <c r="D40" s="1"/>
      <c r="F40" s="1"/>
      <c r="H40" s="1"/>
      <c r="J40" s="1"/>
      <c r="L40" s="1"/>
      <c r="N40" s="1"/>
      <c r="P40" s="1"/>
    </row>
    <row r="41" spans="1:118" x14ac:dyDescent="0.3">
      <c r="A41" s="2"/>
      <c r="B41" s="2"/>
      <c r="D41" s="1"/>
      <c r="F41" s="1"/>
      <c r="H41" s="1"/>
      <c r="J41" s="1"/>
      <c r="L41" s="1"/>
      <c r="N41" s="1"/>
      <c r="P41" s="1"/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Was brauche ich</vt:lpstr>
      <vt:lpstr>Was ist da</vt:lpstr>
      <vt:lpstr>Im Arbeitsleben</vt:lpstr>
      <vt:lpstr>Ab Rente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Monika Mann</cp:lastModifiedBy>
  <dcterms:created xsi:type="dcterms:W3CDTF">2018-02-18T09:48:07Z</dcterms:created>
  <dcterms:modified xsi:type="dcterms:W3CDTF">2022-05-10T14:20:36Z</dcterms:modified>
</cp:coreProperties>
</file>